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esearch\Khushboo Meshri\Factsheets Monthly\2026\04 Apr\portfolio\"/>
    </mc:Choice>
  </mc:AlternateContent>
  <bookViews>
    <workbookView xWindow="0" yWindow="0" windowWidth="28800" windowHeight="12330" firstSheet="10" activeTab="26"/>
  </bookViews>
  <sheets>
    <sheet name="qActive" sheetId="1" r:id="rId1"/>
    <sheet name="qMPU" sheetId="2" r:id="rId2"/>
    <sheet name="qMCN" sheetId="4" r:id="rId3"/>
    <sheet name="qMBS" sheetId="3" r:id="rId4"/>
    <sheet name="qSCF" sheetId="5" r:id="rId5"/>
    <sheet name="qMLC" sheetId="6" r:id="rId6"/>
    <sheet name="qMBC" sheetId="7" r:id="rId7"/>
    <sheet name="qESG" sheetId="8" r:id="rId8"/>
    <sheet name="qFF" sheetId="9" r:id="rId9"/>
    <sheet name="qMCF" sheetId="10" r:id="rId10"/>
    <sheet name="qMTK" sheetId="11" r:id="rId11"/>
    <sheet name="qMCO" sheetId="12" r:id="rId12"/>
    <sheet name="qLF" sheetId="13" r:id="rId13"/>
    <sheet name="qFLEXI" sheetId="14" r:id="rId14"/>
    <sheet name="qMES" sheetId="15" r:id="rId15"/>
    <sheet name="qMHC" sheetId="16" r:id="rId16"/>
    <sheet name="qIF" sheetId="17" r:id="rId17"/>
    <sheet name="qMON" sheetId="18" r:id="rId18"/>
    <sheet name="qMQM" sheetId="19" r:id="rId19"/>
    <sheet name="qMAB" sheetId="20" r:id="rId20"/>
    <sheet name="qMDA" sheetId="21" r:id="rId21"/>
    <sheet name="qMGG" sheetId="22" r:id="rId22"/>
    <sheet name="qMAF" sheetId="23" r:id="rId23"/>
    <sheet name="qL&amp;MF" sheetId="24" r:id="rId24"/>
    <sheet name="qMMF" sheetId="25" r:id="rId25"/>
    <sheet name="qTP" sheetId="26" r:id="rId26"/>
    <sheet name="qAF" sheetId="27" r:id="rId27"/>
    <sheet name="qMMO" sheetId="28" r:id="rId28"/>
    <sheet name="qVF" sheetId="29" r:id="rId29"/>
  </sheets>
  <calcPr calcId="162913"/>
</workbook>
</file>

<file path=xl/calcChain.xml><?xml version="1.0" encoding="utf-8"?>
<calcChain xmlns="http://schemas.openxmlformats.org/spreadsheetml/2006/main">
  <c r="G121" i="20" l="1"/>
  <c r="G86" i="15"/>
</calcChain>
</file>

<file path=xl/sharedStrings.xml><?xml version="1.0" encoding="utf-8"?>
<sst xmlns="http://schemas.openxmlformats.org/spreadsheetml/2006/main" count="26916" uniqueCount="1128">
  <si>
    <t>quant Mutual Fund</t>
  </si>
  <si>
    <t>quant Multi Cap Fund</t>
  </si>
  <si>
    <t>Multi Cap Fund - An open ended equity scheme investing across large cap, mid cap, small cap stocks</t>
  </si>
  <si>
    <t>MONTHLY PORTFOLIO STATEMENT AS ON 30 Apr 2026</t>
  </si>
  <si>
    <t/>
  </si>
  <si>
    <t>SR</t>
  </si>
  <si>
    <t>ISIN</t>
  </si>
  <si>
    <t>NAME OF THE INSTRUMENT</t>
  </si>
  <si>
    <t>RATING</t>
  </si>
  <si>
    <t>INDUSTRY</t>
  </si>
  <si>
    <t>QUANTITY</t>
  </si>
  <si>
    <t>MARKET VALUE(Rs.in Lakhs)</t>
  </si>
  <si>
    <t>% to NAV</t>
  </si>
  <si>
    <t>YTM</t>
  </si>
  <si>
    <t>EQUITY &amp; EQUITY RELATED</t>
  </si>
  <si>
    <t>(a) Listed / awaiting listing on Stock Exchanges</t>
  </si>
  <si>
    <t>INE814H01029</t>
  </si>
  <si>
    <t>Adani Power Limited</t>
  </si>
  <si>
    <t>N.A.</t>
  </si>
  <si>
    <t>Power</t>
  </si>
  <si>
    <t>-</t>
  </si>
  <si>
    <t>INE406A01037</t>
  </si>
  <si>
    <t>Aurobindo Pharma Limited</t>
  </si>
  <si>
    <t>Pharmaceuticals &amp; Biotechnology</t>
  </si>
  <si>
    <t>INE090A01021</t>
  </si>
  <si>
    <t>ICICI Bank Limited</t>
  </si>
  <si>
    <t>Banks</t>
  </si>
  <si>
    <t>INE423A01024</t>
  </si>
  <si>
    <t>Adani Enterprises Limited</t>
  </si>
  <si>
    <t>Metals &amp; Minerals Trading</t>
  </si>
  <si>
    <t>INE364U01010</t>
  </si>
  <si>
    <t>Adani Green Energy Limited</t>
  </si>
  <si>
    <t>INE002A01018</t>
  </si>
  <si>
    <t>Reliance Industries Limited</t>
  </si>
  <si>
    <t>Petroleum Products</t>
  </si>
  <si>
    <t>INE665A01038</t>
  </si>
  <si>
    <t>Swan Corp Limited</t>
  </si>
  <si>
    <t>Chemicals &amp; Petrochemicals</t>
  </si>
  <si>
    <t>INE775A01035</t>
  </si>
  <si>
    <t>Samvardhana Motherson International Ltd</t>
  </si>
  <si>
    <t>Auto Components</t>
  </si>
  <si>
    <t>INE424H01027</t>
  </si>
  <si>
    <t>SUN TV Network Limited</t>
  </si>
  <si>
    <t>Entertainment</t>
  </si>
  <si>
    <t>INE821I01022</t>
  </si>
  <si>
    <t>IRB Infrastructure Developers Limited</t>
  </si>
  <si>
    <t>Construction</t>
  </si>
  <si>
    <t>INE699H01024</t>
  </si>
  <si>
    <t>Adani Wilmar Limited</t>
  </si>
  <si>
    <t>Agricultural Food &amp; other Products</t>
  </si>
  <si>
    <t>INE115A01026</t>
  </si>
  <si>
    <t>LIC Housing Finance Ltd</t>
  </si>
  <si>
    <t>Finance</t>
  </si>
  <si>
    <t>INE007A01025</t>
  </si>
  <si>
    <t>CRISIL Limited</t>
  </si>
  <si>
    <t>INE939A01011</t>
  </si>
  <si>
    <t>Strides Pharma Science Ltd</t>
  </si>
  <si>
    <t>INE930H01031</t>
  </si>
  <si>
    <t>K.P.R. Mill Limited</t>
  </si>
  <si>
    <t>Textiles &amp; Apparels</t>
  </si>
  <si>
    <t>INE417T01026</t>
  </si>
  <si>
    <t>PB Fintech Limited</t>
  </si>
  <si>
    <t>Financial Technology (Fintech)</t>
  </si>
  <si>
    <t>INE14LE01019</t>
  </si>
  <si>
    <t>Aditya Birla Lifestyle Brands Limited</t>
  </si>
  <si>
    <t>Retailing</t>
  </si>
  <si>
    <t>INE069I01010</t>
  </si>
  <si>
    <t>Embassy Developments Limited</t>
  </si>
  <si>
    <t>Realty</t>
  </si>
  <si>
    <t>INE026A01025</t>
  </si>
  <si>
    <t>Gujarat State Fert &amp; Chemicals Ltd</t>
  </si>
  <si>
    <t>Fertilizers &amp; Agrochemicals</t>
  </si>
  <si>
    <t>INE634A01018</t>
  </si>
  <si>
    <t>Honda India Power Products Limited</t>
  </si>
  <si>
    <t>Industrial Manufacturing</t>
  </si>
  <si>
    <t>INE0BS701011</t>
  </si>
  <si>
    <t>Premier Energies Limited</t>
  </si>
  <si>
    <t>Electrical Equipment</t>
  </si>
  <si>
    <t>INE281B01032</t>
  </si>
  <si>
    <t>Lloyds Metals And Energy Limited</t>
  </si>
  <si>
    <t>Minerals &amp; Mining</t>
  </si>
  <si>
    <t>INE271B01025</t>
  </si>
  <si>
    <t>Maharashtra Seamless Ltd</t>
  </si>
  <si>
    <t>Industrial Products</t>
  </si>
  <si>
    <t>INE0OJW01016</t>
  </si>
  <si>
    <t>Rossell Techsys Ltd</t>
  </si>
  <si>
    <t>Aerospace &amp; Defense</t>
  </si>
  <si>
    <t>INE768C01028</t>
  </si>
  <si>
    <t>Zydus Wellness Ltd</t>
  </si>
  <si>
    <t>Food Products</t>
  </si>
  <si>
    <t>INE584A01023</t>
  </si>
  <si>
    <t>NMDC Ltd</t>
  </si>
  <si>
    <t>INE880J01026</t>
  </si>
  <si>
    <t>JSW Infrastructure Limited</t>
  </si>
  <si>
    <t>Transport Infrastructure</t>
  </si>
  <si>
    <t>INE151A01013</t>
  </si>
  <si>
    <t>Tata Communications Limited</t>
  </si>
  <si>
    <t>Telecom - Services</t>
  </si>
  <si>
    <t>INE485A01015</t>
  </si>
  <si>
    <t>Century Enka Limited</t>
  </si>
  <si>
    <t>INE696F01016</t>
  </si>
  <si>
    <t>Juniper Hotels Limited</t>
  </si>
  <si>
    <t>Leisure Services</t>
  </si>
  <si>
    <t>INE868B01028</t>
  </si>
  <si>
    <t>NCC Ltd</t>
  </si>
  <si>
    <t>INE191B01025</t>
  </si>
  <si>
    <t>Welspun Corp Limited</t>
  </si>
  <si>
    <t>INE647O01011</t>
  </si>
  <si>
    <t>Aditya Birla Fashion And Retail Ltd</t>
  </si>
  <si>
    <t>INE548A01028</t>
  </si>
  <si>
    <t>HFCL Limited</t>
  </si>
  <si>
    <t>INE205C01021</t>
  </si>
  <si>
    <t>Poly Medicure Limited</t>
  </si>
  <si>
    <t>Healthcare Equipment &amp; Supplies</t>
  </si>
  <si>
    <t>INE298J01013</t>
  </si>
  <si>
    <t>Nippon Life India Asset Management Ltd</t>
  </si>
  <si>
    <t>Capital Markets</t>
  </si>
  <si>
    <t>INE092A01019</t>
  </si>
  <si>
    <t>Tata Chemicals Ltd</t>
  </si>
  <si>
    <t>INE228A01035</t>
  </si>
  <si>
    <t>Usha Martin Limited</t>
  </si>
  <si>
    <t>INE726G01019</t>
  </si>
  <si>
    <t>ICICI Prudential Life Insurance Co Ltd</t>
  </si>
  <si>
    <t>Insurance</t>
  </si>
  <si>
    <t>INE483B01026</t>
  </si>
  <si>
    <t>Indo Count Industries Limited</t>
  </si>
  <si>
    <t>INE182A01018</t>
  </si>
  <si>
    <t>Pfizer Ltd</t>
  </si>
  <si>
    <t>INE470A01017</t>
  </si>
  <si>
    <t>3M India Limited</t>
  </si>
  <si>
    <t>Diversified</t>
  </si>
  <si>
    <t>INE0U4701011</t>
  </si>
  <si>
    <t>Digitide Solutions Limited</t>
  </si>
  <si>
    <t>IT - Services</t>
  </si>
  <si>
    <t>INE346A01027</t>
  </si>
  <si>
    <t>ICICI Prudential AMC Ltd</t>
  </si>
  <si>
    <t>INE359U01028</t>
  </si>
  <si>
    <t>Lancer Container Lines Ltd.</t>
  </si>
  <si>
    <t>Transport Services</t>
  </si>
  <si>
    <t>INE018A01030</t>
  </si>
  <si>
    <t>Larsen &amp; Toubro Limited</t>
  </si>
  <si>
    <t>INE847C01020</t>
  </si>
  <si>
    <t>Rossell India Limited</t>
  </si>
  <si>
    <t>INE998I01010</t>
  </si>
  <si>
    <t>Mahindra Holidays &amp; Resorts Ind Ltd</t>
  </si>
  <si>
    <t>INE0J1Y01017</t>
  </si>
  <si>
    <t>Life Insurance Corporation Of India</t>
  </si>
  <si>
    <t>Sub Total</t>
  </si>
  <si>
    <t>(b) Unlisted</t>
  </si>
  <si>
    <t>Total</t>
  </si>
  <si>
    <t>DERIVATIVES</t>
  </si>
  <si>
    <t>(a) Index / Stock Futures</t>
  </si>
  <si>
    <t>MIDCPNIFTY260526</t>
  </si>
  <si>
    <t>MIDCAPNIFTY 26/05/2026</t>
  </si>
  <si>
    <t>ICICIBANK260526</t>
  </si>
  <si>
    <t>ICICI Bank Limited 26/05/2026</t>
  </si>
  <si>
    <t>KOTAKBANK260526</t>
  </si>
  <si>
    <t>Kotak Mahindra Bank Limited 26/05/2026</t>
  </si>
  <si>
    <t>RELIANCE260526</t>
  </si>
  <si>
    <t>Reliance Industries Limited 26/05/2026</t>
  </si>
  <si>
    <t>AUROPHARMA260526</t>
  </si>
  <si>
    <t>Aurobindo Pharma Limited 26/05/2026</t>
  </si>
  <si>
    <t>DIXON260526</t>
  </si>
  <si>
    <t>Dixon Technologies (India) Ltd. 26/05/2026</t>
  </si>
  <si>
    <t>Consumer Durables</t>
  </si>
  <si>
    <t>RBLBANK260526</t>
  </si>
  <si>
    <t>RBL Bank Limited 26/05/2026</t>
  </si>
  <si>
    <t>(b) Index / Stock Options</t>
  </si>
  <si>
    <t>DEBT INSTRUMENTS</t>
  </si>
  <si>
    <t>(a) Listed / awaited listed on Stock Exchanges</t>
  </si>
  <si>
    <t>(b) Unlisted / Privately Placed</t>
  </si>
  <si>
    <t>(c) Securitised Debt Instruments</t>
  </si>
  <si>
    <t>MONEY MARKET INSTRUMENTS</t>
  </si>
  <si>
    <t>a) Commercial Paper</t>
  </si>
  <si>
    <t>b) CD-Certificate of Deposits</t>
  </si>
  <si>
    <t>c) Treasury Bills</t>
  </si>
  <si>
    <t>IN002025X455</t>
  </si>
  <si>
    <t>91 Days Treasury Bill 14-May-2026</t>
  </si>
  <si>
    <t>SOV</t>
  </si>
  <si>
    <t>IN002025X463</t>
  </si>
  <si>
    <t>91 Days Treasury Bill 22-May-2026</t>
  </si>
  <si>
    <t>IN002025X489</t>
  </si>
  <si>
    <t>91 Days Treasury Bill 04-Jun-2026</t>
  </si>
  <si>
    <t>IN002026X032</t>
  </si>
  <si>
    <t>91 Days Treasury Bill 23-Jul-2026</t>
  </si>
  <si>
    <t>IN002025X448</t>
  </si>
  <si>
    <t>91 Days Treasury Bill 07-May-2026</t>
  </si>
  <si>
    <t>IN002025X497</t>
  </si>
  <si>
    <t>91 Days Treasury Bill 11-Jun-2026</t>
  </si>
  <si>
    <t>IN002025X505</t>
  </si>
  <si>
    <t>91 Days Treasury Bill 19-Jun-2026</t>
  </si>
  <si>
    <t>IN002026X040</t>
  </si>
  <si>
    <t>91 Days Treasury Bill 30-Jul-2026</t>
  </si>
  <si>
    <t>d) Units of an Alternative Investment Fund (AIF)</t>
  </si>
  <si>
    <t>FIXED DEPOSITS</t>
  </si>
  <si>
    <t>OTHERS</t>
  </si>
  <si>
    <t>(a) Mutual Fund Unit</t>
  </si>
  <si>
    <t>INF966L01CD0</t>
  </si>
  <si>
    <t>QUANT HEALTHCARE -DIRECT PLAN-GROWTH</t>
  </si>
  <si>
    <t>INF966L01BF7</t>
  </si>
  <si>
    <t>QUANT GILT FUND -DIRECT PLAN-GROWTH</t>
  </si>
  <si>
    <t>(b) Units of Infrastructure Investment Trust</t>
  </si>
  <si>
    <t>(c) Tri Party Repo (TREPs)</t>
  </si>
  <si>
    <t>INCBLO040526</t>
  </si>
  <si>
    <t>TREPS 04-May-2026 DEPO 10</t>
  </si>
  <si>
    <t>(d) Other Receivables (Payables)</t>
  </si>
  <si>
    <t>NCA-NET CURRENT ASSETS</t>
  </si>
  <si>
    <t>Grand Total</t>
  </si>
  <si>
    <t xml:space="preserve">Disclosure for investment in derivative instruments: </t>
  </si>
  <si>
    <t>Hedging Positions through Futures as on 30/04/2026</t>
  </si>
  <si>
    <t>Underlying</t>
  </si>
  <si>
    <t>Long / Short</t>
  </si>
  <si>
    <t>Future Price when Purchased</t>
  </si>
  <si>
    <t>Current price of the contract</t>
  </si>
  <si>
    <t>Margin maintained in Rs.Lakhs</t>
  </si>
  <si>
    <t>NIL</t>
  </si>
  <si>
    <t>Total %age of existing assets hedged through futures</t>
  </si>
  <si>
    <t xml:space="preserve">For the period ended 30/04/2026 the following details are specified for hedging transactions through futures which have been squared off/expired </t>
  </si>
  <si>
    <t>Total Number of contracts where futures were bought</t>
  </si>
  <si>
    <t>Total Number of contracts where futures were sold</t>
  </si>
  <si>
    <t>Gross Notional Value of contracts where futures were bought</t>
  </si>
  <si>
    <t>Gross Notional Value of contracts where futures were sold</t>
  </si>
  <si>
    <t>Net Profit/Loss value on all contracts combined</t>
  </si>
  <si>
    <t>Other than Hedging Positions through Futures as on 30/04/2026</t>
  </si>
  <si>
    <t>Long</t>
  </si>
  <si>
    <t>Refer Note 11</t>
  </si>
  <si>
    <t>Total Exposure due to futures (non hedging positions) as a %age of net assets</t>
  </si>
  <si>
    <t>For the period ended 30/04/2026 the following details are specified for non hedging transactions through futures which have been squared off/expired</t>
  </si>
  <si>
    <t>Total number of contracts where futures were bought</t>
  </si>
  <si>
    <t>Total number of contracts where futures were sold (carry forward)</t>
  </si>
  <si>
    <t>Gross Notional value of contracts where future were bought</t>
  </si>
  <si>
    <t>Hedging Positions through Put Options as on 30/04/2026</t>
  </si>
  <si>
    <t xml:space="preserve">Number of contracts </t>
  </si>
  <si>
    <t>Option Price when purchased</t>
  </si>
  <si>
    <t>Current option price</t>
  </si>
  <si>
    <t>Total %age of existing assets hedged through put options</t>
  </si>
  <si>
    <t>For the period ended 30/04/2026 the following details are specified for  hedging transactions through options which have been exercised/expired</t>
  </si>
  <si>
    <t>Total number of contracts entered into</t>
  </si>
  <si>
    <t>Gross Notional value of contracts</t>
  </si>
  <si>
    <t>Net Profit/Loss Value on all contracts (treat premium paid as loss)</t>
  </si>
  <si>
    <t>Other than Hedging Positions through Options as on 30/04/2026</t>
  </si>
  <si>
    <t xml:space="preserve">Call/Put </t>
  </si>
  <si>
    <t>Total Exposure through options as a %age of net assets</t>
  </si>
  <si>
    <t>For the period ended 30/04/2026 the following details are specified with regard to non-hedging transactions through options which have already been exercised/expired :</t>
  </si>
  <si>
    <t xml:space="preserve">Gross Notional value of contracts </t>
  </si>
  <si>
    <t>Notes :-</t>
  </si>
  <si>
    <t>NAV History</t>
  </si>
  <si>
    <t>SCHEME</t>
  </si>
  <si>
    <t>NAV as on 30 Apr 2026</t>
  </si>
  <si>
    <t>NAV as on 31 Mar 2026</t>
  </si>
  <si>
    <t>quant Multi Cap Fund - Growth</t>
  </si>
  <si>
    <t>quant Multi Cap Fund - Growth - Direct Plan</t>
  </si>
  <si>
    <t>quant Multi Cap Fund - IDCW</t>
  </si>
  <si>
    <t>quant Multi Cap Fund - IDCW - Direct Plan</t>
  </si>
  <si>
    <t>Total Below investment grade or default provided for is NIL.</t>
  </si>
  <si>
    <t>Dividend declared during the period  is NIL</t>
  </si>
  <si>
    <t>Bonus declared during the period is NIL</t>
  </si>
  <si>
    <t>Total outstanding exposure in derivatives instruments as on 30-Apr-2026 is 17.80%</t>
  </si>
  <si>
    <t>Total Investments in foreign securities/ADRs / GDRs as on  30-Apr-2026 is NIL</t>
  </si>
  <si>
    <t>The annual Portfolio Turnover Ratio is 2.71 times / The Average Maturity period is 0 Days</t>
  </si>
  <si>
    <t>The funds parked in short term deposit(s) as on 30-Apr-2026  were NIL</t>
  </si>
  <si>
    <t>Total value and percentage of Illiquid Equity Shares is Nil</t>
  </si>
  <si>
    <t>Total Repo in Corporate Debt is Nil</t>
  </si>
  <si>
    <t>Margin maintained for derivative instruments is Rs. 27323.52 Lakhs</t>
  </si>
  <si>
    <t>Risk-o-meter of the Scheme</t>
  </si>
  <si>
    <t>Risk-o-meter of the Benchmark- NIFTY500 MULTICAP 50 25 25 TRI</t>
  </si>
  <si>
    <t>quant PSU Fund</t>
  </si>
  <si>
    <t>An open ended equity scheme investing in PSU/PSU subsidiaries sector.</t>
  </si>
  <si>
    <t>INE877F01012</t>
  </si>
  <si>
    <t>PTC India Limited</t>
  </si>
  <si>
    <t>INE114A01011</t>
  </si>
  <si>
    <t>Steel Authority of India Ltd</t>
  </si>
  <si>
    <t>Ferrous Metals</t>
  </si>
  <si>
    <t>INE257A01026</t>
  </si>
  <si>
    <t>Bharat Heavy Electricals Ltd</t>
  </si>
  <si>
    <t>INE131A01031</t>
  </si>
  <si>
    <t>Gujarat Mineral Development Corp Ltd</t>
  </si>
  <si>
    <t>INE589A01014</t>
  </si>
  <si>
    <t>NLC India Limited</t>
  </si>
  <si>
    <t>INE134E01011</t>
  </si>
  <si>
    <t>Power Finance Corporation Ltd.</t>
  </si>
  <si>
    <t>INE095N01031</t>
  </si>
  <si>
    <t>National Building Construction Corp</t>
  </si>
  <si>
    <t>INE062A01020</t>
  </si>
  <si>
    <t>State Bank of India</t>
  </si>
  <si>
    <t>COCHINSHIP260526</t>
  </si>
  <si>
    <t>Cochin Shipyard Limited 26/05/2026</t>
  </si>
  <si>
    <t>RECLTD260526</t>
  </si>
  <si>
    <t>Rural Electrification Corporation Ltd 26/05/2026</t>
  </si>
  <si>
    <t>SBIN260526</t>
  </si>
  <si>
    <t>State Bank of India 26/05/2026</t>
  </si>
  <si>
    <t>NBCC260526</t>
  </si>
  <si>
    <t>National Building Construction Corp 26/05/2026</t>
  </si>
  <si>
    <t>IN002026X024</t>
  </si>
  <si>
    <t>91 Days Treasury Bill 16-Jul-2026</t>
  </si>
  <si>
    <t>Quant PSU Fund-Growth</t>
  </si>
  <si>
    <t>Quant PSU Fund-Growth-Direct Plan</t>
  </si>
  <si>
    <t>Quant PSU Fund-IDCW</t>
  </si>
  <si>
    <t>Quant PSU Fund-IDCW-Direct Plan</t>
  </si>
  <si>
    <t>Total outstanding exposure in derivatives instruments as on 30-Apr-2026 is 26.17%</t>
  </si>
  <si>
    <t>The annual Portfolio Turnover Ratio is 6.54 times / The Average Maturity period is 0 Days</t>
  </si>
  <si>
    <t>Margin maintained for derivative instruments is Rs. 2698.61 Lakhs</t>
  </si>
  <si>
    <t>Risk-o-meter of the Benchmark- NIFTY PSE TRI</t>
  </si>
  <si>
    <t>quant BFSI Fund</t>
  </si>
  <si>
    <t>An open ended equity scheme investing in banking and financial services related sectors</t>
  </si>
  <si>
    <t>INE202B01038</t>
  </si>
  <si>
    <t>Piramal Finance Ltd</t>
  </si>
  <si>
    <t>INE180C01042</t>
  </si>
  <si>
    <t>Capri Global Capital Limited</t>
  </si>
  <si>
    <t>INE949L01017</t>
  </si>
  <si>
    <t>AU Small Finance Bank Ltd</t>
  </si>
  <si>
    <t>INE237A01036</t>
  </si>
  <si>
    <t>Kotak Mahindra Bank Limited</t>
  </si>
  <si>
    <t>INE976G01028</t>
  </si>
  <si>
    <t>RBL Bank Limited</t>
  </si>
  <si>
    <t>INE795G01014</t>
  </si>
  <si>
    <t>HDFC Life Insurance Co Ltd</t>
  </si>
  <si>
    <t>INE12F801023</t>
  </si>
  <si>
    <t>OnEMI Technology Solutions Limited</t>
  </si>
  <si>
    <t>INE522D01027</t>
  </si>
  <si>
    <t>Manappuram Finance Ltd</t>
  </si>
  <si>
    <t>MANAPPURAM260526</t>
  </si>
  <si>
    <t>Manappuram Finance Ltd 26/05/2026</t>
  </si>
  <si>
    <t>POLICYBZR260526</t>
  </si>
  <si>
    <t>PB Fintech Limited 26/05/2026</t>
  </si>
  <si>
    <t>HDFCLIFE260526</t>
  </si>
  <si>
    <t>HDFC Life Insurance Co Ltd 26/05/2026</t>
  </si>
  <si>
    <t>Quant BFSI Fund - Growth</t>
  </si>
  <si>
    <t>Quant BFSI Fund - Growth - Direct Plan</t>
  </si>
  <si>
    <t>Quant BFSI Fund - IDCW</t>
  </si>
  <si>
    <t>Quant BFSI Fund - IDCW - Direct Plan</t>
  </si>
  <si>
    <t>Total outstanding exposure in derivatives instruments as on 30-Apr-2026 is 19.74%</t>
  </si>
  <si>
    <t>The annual Portfolio Turnover Ratio is 7.25 times / The Average Maturity period is 0 Days</t>
  </si>
  <si>
    <t>Margin maintained for derivative instruments is Rs. 4400.50 Lakhs</t>
  </si>
  <si>
    <t>Risk-o-meter of the Benchmark- NIFTY FINANCIAL SERVICES TRI</t>
  </si>
  <si>
    <t>quant Consumption Fund</t>
  </si>
  <si>
    <t>An open ended equity scheme following consumption theme</t>
  </si>
  <si>
    <t>INE781S01027</t>
  </si>
  <si>
    <t>Ventive Hospitality Limited</t>
  </si>
  <si>
    <t>INE429E01023</t>
  </si>
  <si>
    <t>Safari Industries (India) Limited</t>
  </si>
  <si>
    <t>INE804L01022</t>
  </si>
  <si>
    <t>Medplus Health Services Limited</t>
  </si>
  <si>
    <t>INE324D01010</t>
  </si>
  <si>
    <t>LG Electronics India Limited</t>
  </si>
  <si>
    <t>INE200M01039</t>
  </si>
  <si>
    <t>Varun Beverages Limited</t>
  </si>
  <si>
    <t>Beverages</t>
  </si>
  <si>
    <t>INE04TZ01018</t>
  </si>
  <si>
    <t>ETHOS LIMITED</t>
  </si>
  <si>
    <t>INE179A01014</t>
  </si>
  <si>
    <t>Procter &amp; Gamble Hygiene &amp; Health Care Limited</t>
  </si>
  <si>
    <t>Personal Products</t>
  </si>
  <si>
    <t>INE978A01027</t>
  </si>
  <si>
    <t>Heritage Foods Limited</t>
  </si>
  <si>
    <t>COLPAL260526</t>
  </si>
  <si>
    <t>Colgate-Palmolive (India) Ltd 26/05/2026</t>
  </si>
  <si>
    <t>BHARTIARTL260526</t>
  </si>
  <si>
    <t>Bharti Airtel Limited 26/05/2026</t>
  </si>
  <si>
    <t>UNITDSPR260526</t>
  </si>
  <si>
    <t>United Spirits Limited 26/05/2026</t>
  </si>
  <si>
    <t>Quant Consumption Fund-Growth</t>
  </si>
  <si>
    <t>Quant Consumption Fund-Growth-Direct Plan</t>
  </si>
  <si>
    <t>Quant Consumption Fund-IDCW</t>
  </si>
  <si>
    <t>Quant Consumption Fund-IDCW-Direct Plan</t>
  </si>
  <si>
    <t>Total outstanding exposure in derivatives instruments as on 30-Apr-2026 is 21.18%</t>
  </si>
  <si>
    <t>The annual Portfolio Turnover Ratio is 5.2 times / The Average Maturity period is 0 Days</t>
  </si>
  <si>
    <t>Margin maintained for derivative instruments is Rs. 1479.73 Lakhs</t>
  </si>
  <si>
    <t>Risk-o-meter of the Benchmark- NIFTY INDIA CONSUMPTION TRI</t>
  </si>
  <si>
    <t>quant Small Cap Fund</t>
  </si>
  <si>
    <t>An open ended equity scheme investing in Small Cap portfolio of Equity Shares.</t>
  </si>
  <si>
    <t>INE463V01026</t>
  </si>
  <si>
    <t>Anand Rathi Wealth Limited</t>
  </si>
  <si>
    <t>INE914M01019</t>
  </si>
  <si>
    <t>Aster DM Healthcare Limited</t>
  </si>
  <si>
    <t>Healthcare Services</t>
  </si>
  <si>
    <t>INE034A01011</t>
  </si>
  <si>
    <t>Arvind Limited</t>
  </si>
  <si>
    <t>INE00E101023</t>
  </si>
  <si>
    <t>Bikaji Foods International Limited</t>
  </si>
  <si>
    <t>INE208C01025</t>
  </si>
  <si>
    <t>Aegis Logistics Limited</t>
  </si>
  <si>
    <t>Gas</t>
  </si>
  <si>
    <t>INE462A01022</t>
  </si>
  <si>
    <t>Bayer Cropscience Ltd</t>
  </si>
  <si>
    <t>INE807F01027</t>
  </si>
  <si>
    <t>Sequent Scientific Limited</t>
  </si>
  <si>
    <t>INE614B01018</t>
  </si>
  <si>
    <t>Karnataka Bank Ltd</t>
  </si>
  <si>
    <t>INE625G01013</t>
  </si>
  <si>
    <t>Welspun Enterprises Limited</t>
  </si>
  <si>
    <t>INE182D01020</t>
  </si>
  <si>
    <t>Marathon Nextgen Realty Limited</t>
  </si>
  <si>
    <t>INE0CZ201020</t>
  </si>
  <si>
    <t>ANTHEM BIOSCIENCES LIMITED</t>
  </si>
  <si>
    <t>INE700A01033</t>
  </si>
  <si>
    <t>Jubilant Pharmova Limited</t>
  </si>
  <si>
    <t>INE263M01029</t>
  </si>
  <si>
    <t>KEYSTONE REALTORS LIMITED</t>
  </si>
  <si>
    <t>INE068V01023</t>
  </si>
  <si>
    <t>Gland Pharma Limited</t>
  </si>
  <si>
    <t>INE780C01023</t>
  </si>
  <si>
    <t>JM FINANCIAL LIMITED</t>
  </si>
  <si>
    <t>INE126A01031</t>
  </si>
  <si>
    <t>EID Parry (India) Ltd</t>
  </si>
  <si>
    <t>INE101I01011</t>
  </si>
  <si>
    <t>Afcons Infrastructure Limited</t>
  </si>
  <si>
    <t>INE191A01027</t>
  </si>
  <si>
    <t>Orchid Pharma Limited</t>
  </si>
  <si>
    <t>INE599M01018</t>
  </si>
  <si>
    <t>Just Dial Limited</t>
  </si>
  <si>
    <t>INE676A01027</t>
  </si>
  <si>
    <t>Black Box Limited</t>
  </si>
  <si>
    <t>INE03Q201024</t>
  </si>
  <si>
    <t>Alivus Life Sciences</t>
  </si>
  <si>
    <t>INE255A01020</t>
  </si>
  <si>
    <t>EPL Limited</t>
  </si>
  <si>
    <t>INE192B01031</t>
  </si>
  <si>
    <t>Welspun Living Limited</t>
  </si>
  <si>
    <t>INE421C01016</t>
  </si>
  <si>
    <t>TVS Srichakra Limited</t>
  </si>
  <si>
    <t>INE842C01021</t>
  </si>
  <si>
    <t>Minda Corporation Ltd</t>
  </si>
  <si>
    <t>INE988S01028</t>
  </si>
  <si>
    <t>Apeejay Surrendra Park Hotels Limited</t>
  </si>
  <si>
    <t>INE229H01012</t>
  </si>
  <si>
    <t>Nitin Spinners Limited</t>
  </si>
  <si>
    <t>INE495B01038</t>
  </si>
  <si>
    <t>Suven Life Sciences Ltd.</t>
  </si>
  <si>
    <t>INE119A01028</t>
  </si>
  <si>
    <t>Balrampur Chini Mills Limited</t>
  </si>
  <si>
    <t>INE0N2P01017</t>
  </si>
  <si>
    <t>RISHABH INSTRUMENTS LIMITED</t>
  </si>
  <si>
    <t>INE873D01024</t>
  </si>
  <si>
    <t>INDOCO REMEDIES LIMITED</t>
  </si>
  <si>
    <t>INE812G01025</t>
  </si>
  <si>
    <t>SMS Pharmaceuticals Limited</t>
  </si>
  <si>
    <t>INE142Q01026</t>
  </si>
  <si>
    <t>Sula Vineyards Limited</t>
  </si>
  <si>
    <t>INE949H01023</t>
  </si>
  <si>
    <t>Man Infraconstruction Limited</t>
  </si>
  <si>
    <t>INE019C01026</t>
  </si>
  <si>
    <t>Himadri Speciality Chemical Limited</t>
  </si>
  <si>
    <t>INE212I01016</t>
  </si>
  <si>
    <t>S. P. Apparels Limited</t>
  </si>
  <si>
    <t>INE176A01028</t>
  </si>
  <si>
    <t>Bata India Ltd</t>
  </si>
  <si>
    <t>INE0BYP01024</t>
  </si>
  <si>
    <t>OSWAL PUMPS LIMITED</t>
  </si>
  <si>
    <t>INE172A01027</t>
  </si>
  <si>
    <t>Castrol India Limited</t>
  </si>
  <si>
    <t>INE0UIZ01018</t>
  </si>
  <si>
    <t>BLACKBUCK LIMITED</t>
  </si>
  <si>
    <t>INE152M01016</t>
  </si>
  <si>
    <t>Triveni Turbine Limited</t>
  </si>
  <si>
    <t>INE264T01014</t>
  </si>
  <si>
    <t>Capacite Infraprojects Limited</t>
  </si>
  <si>
    <t>INE777F01014</t>
  </si>
  <si>
    <t>Exicom Tele-Systems Limited</t>
  </si>
  <si>
    <t>INE032B01021</t>
  </si>
  <si>
    <t>Prime Securities Limited</t>
  </si>
  <si>
    <t>INE725E01024</t>
  </si>
  <si>
    <t>The Orissa Minerals Development Co Ltd</t>
  </si>
  <si>
    <t>INE306R01017</t>
  </si>
  <si>
    <t>Intellect Design Arena Limited</t>
  </si>
  <si>
    <t>IT - Software</t>
  </si>
  <si>
    <t>INE206N01018</t>
  </si>
  <si>
    <t>Ravindra Energy Limited</t>
  </si>
  <si>
    <t>INE371A01025</t>
  </si>
  <si>
    <t>Graphite India Limited</t>
  </si>
  <si>
    <t>INE074A01025</t>
  </si>
  <si>
    <t>Praj Industries Limited</t>
  </si>
  <si>
    <t>INE619B01017</t>
  </si>
  <si>
    <t>Newgen Software Technologies Limited</t>
  </si>
  <si>
    <t>INE0H9F01037</t>
  </si>
  <si>
    <t>Sai Parenterals Limited</t>
  </si>
  <si>
    <t>INE548C01032</t>
  </si>
  <si>
    <t>Emami Limited</t>
  </si>
  <si>
    <t>INE0AE001013</t>
  </si>
  <si>
    <t>Vishnu Prakash R Punglia Limited</t>
  </si>
  <si>
    <t>INE058A01010</t>
  </si>
  <si>
    <t>SANOFI INDIA LIMITED</t>
  </si>
  <si>
    <t>INE438K01021</t>
  </si>
  <si>
    <t>Sai Silks (Kalamandir) Limited</t>
  </si>
  <si>
    <t>INE373A01013</t>
  </si>
  <si>
    <t>BASF India Ltd</t>
  </si>
  <si>
    <t>INE750A01020</t>
  </si>
  <si>
    <t>Oriental Hotels Limited</t>
  </si>
  <si>
    <t>INE052T01021</t>
  </si>
  <si>
    <t>Best Agrolife Limited</t>
  </si>
  <si>
    <t>INE322A01010</t>
  </si>
  <si>
    <t>Gillette India Ltd</t>
  </si>
  <si>
    <t>INE0QPI01025</t>
  </si>
  <si>
    <t>Sudeep Pharma Limited</t>
  </si>
  <si>
    <t>INE607A01022</t>
  </si>
  <si>
    <t>PUNJAB ALKALIES AND CHEMICALS LTD</t>
  </si>
  <si>
    <t>INE907A01026</t>
  </si>
  <si>
    <t>Kalyani Steels Ltd</t>
  </si>
  <si>
    <t>INE239D01028</t>
  </si>
  <si>
    <t>OM INFRA LIMITED</t>
  </si>
  <si>
    <t>quant Small Cap Fund - Growth</t>
  </si>
  <si>
    <t>quant Small Cap Fund - Growth - Direct Plan</t>
  </si>
  <si>
    <t>quant Small Cap Fund - IDCW</t>
  </si>
  <si>
    <t>quant Small Cap Fund - IDCW - Direct Plan</t>
  </si>
  <si>
    <t>Total outstanding exposure in derivatives instruments as on 30-Apr-2026 is 3.47%</t>
  </si>
  <si>
    <t>The annual Portfolio Turnover Ratio is 0.74 times / The Average Maturity period is 0 Days</t>
  </si>
  <si>
    <t>Margin maintained for derivative instruments is Rs. 40219.81 Lakhs</t>
  </si>
  <si>
    <t>Risk-o-meter of the Benchmark- NIFTY SMALLCAP 250 TRI</t>
  </si>
  <si>
    <t>quant Large Cap Fund</t>
  </si>
  <si>
    <t>An open ended equity scheme predominantly investing in large cap stocks</t>
  </si>
  <si>
    <t>INE931S01010</t>
  </si>
  <si>
    <t>Adani Energy Solutions Limited</t>
  </si>
  <si>
    <t>INE397D01024</t>
  </si>
  <si>
    <t>Bharti Airtel Limited</t>
  </si>
  <si>
    <t>TECHM260526</t>
  </si>
  <si>
    <t>Tech Mahindra Limited 26/05/2026</t>
  </si>
  <si>
    <t>quant Large Cap Fund Growth-Direct Plan</t>
  </si>
  <si>
    <t>quant Large Cap Fund-Growth</t>
  </si>
  <si>
    <t>quant Large Cap Fund-IDCW</t>
  </si>
  <si>
    <t>quant Large Cap Fund-IDCW-Direct Plan</t>
  </si>
  <si>
    <t>The annual Portfolio Turnover Ratio is 6.43 times / The Average Maturity period is 0 Days</t>
  </si>
  <si>
    <t>Margin maintained for derivative instruments is Rs. 15946.20 Lakhs</t>
  </si>
  <si>
    <t>Risk-o-meter of the Benchmark- NIFTY 100 TRI</t>
  </si>
  <si>
    <t>quant Business Cycle Fund</t>
  </si>
  <si>
    <t>An open-ended equity scheme following business cycles based investing theme</t>
  </si>
  <si>
    <t>INE650L01011</t>
  </si>
  <si>
    <t>BROOKS Laboratories Limited</t>
  </si>
  <si>
    <t>INE331A01037</t>
  </si>
  <si>
    <t>The Ramco Cements Limited</t>
  </si>
  <si>
    <t>Cement &amp; Cement Products</t>
  </si>
  <si>
    <t>BHEL260526</t>
  </si>
  <si>
    <t>Bharat Heavy Electricals Ltd 26/05/2026</t>
  </si>
  <si>
    <t>Quant Business Cycle Fund - Growth</t>
  </si>
  <si>
    <t>Quant Business Cycle Fund - Growth - Direct Plan</t>
  </si>
  <si>
    <t>Quant Business Cycle Fund - IDCW</t>
  </si>
  <si>
    <t>Quant Business Cycle Fund - IDCW - Direct Plan</t>
  </si>
  <si>
    <t>Total outstanding exposure in derivatives instruments as on 30-Apr-2026 is 21.60%</t>
  </si>
  <si>
    <t>The annual Portfolio Turnover Ratio is 5.1 times / The Average Maturity period is 0 Days</t>
  </si>
  <si>
    <t>Margin maintained for derivative instruments is Rs. 4827.72 Lakhs</t>
  </si>
  <si>
    <t>Risk-o-meter of the Benchmark- NIFTY 500 TRI</t>
  </si>
  <si>
    <t>quant ESG Integration Strategy Fund</t>
  </si>
  <si>
    <t>An Open ended equity scheme investing in companies demonstrating sustainable practices across Environment, Social and Governance (ESG) theme.</t>
  </si>
  <si>
    <t>ESG Rating</t>
  </si>
  <si>
    <t>Assurance on BRSR Core disclosures?</t>
  </si>
  <si>
    <t>BRSR Core score</t>
  </si>
  <si>
    <t>BRSR Report Link</t>
  </si>
  <si>
    <t>Y</t>
  </si>
  <si>
    <t>https://www.bseindia.com/xml-data/corpfiling/AttachHis//9ca2666b-d6f2-4083-a910-34875903e041.pdf</t>
  </si>
  <si>
    <t>https://www.bseindia.com/xml-data/corpfiling/AttachHis//f5915afd-054e-495b-8477-168a460a7432.pdf</t>
  </si>
  <si>
    <t>N</t>
  </si>
  <si>
    <t>NA</t>
  </si>
  <si>
    <t>https://www.bseindia.com/stockinfo/AnnPdfOpen.aspx?Pname=d586dec5-a430-4dc6-927d-853dfb019fc2.pdf</t>
  </si>
  <si>
    <t>https://www.bseindia.com/stockinfo/AnnPdfOpen.aspx?Pname=beaeb530-986f-42a5-91f0-4dede052a114.pdf</t>
  </si>
  <si>
    <t>https://www.bseindia.com/stockinfo/AnnPdfOpen.aspx?Pname=fe003309-4ba7-48dd-9879-f77c9134d49a.pdf</t>
  </si>
  <si>
    <t>https://www.bseindia.com/stockinfo/AnnPdfOpen.aspx?Pname=0e7653ad-f89f-445d-a9e4-de742dc52f1a.pdf</t>
  </si>
  <si>
    <t>https://www.bseindia.com/xml-data/corpfiling/AttachHis//5dcd9719-0dd2-4f16-b139-56bb64518f89.pdf</t>
  </si>
  <si>
    <t>https://www.bseindia.com/xml-data/corpfiling/AttachHis//058c7dbd-8ea6-4714-90a6-a433f7c422e6.pdf#page=562</t>
  </si>
  <si>
    <t>https://nsearchives.nseindia.com/corporate/ZINKA2015_13082025185632_Intimation_BRSR25.pdf</t>
  </si>
  <si>
    <t>https://www.bseindia.com/stockinfo/AnnPdfOpen.aspx?Pname=231d48a0-905d-4979-bee1-f855c401d4e8.pdf</t>
  </si>
  <si>
    <t>https://www.bseindia.com/xml-data/corpfiling/AttachHis//fa53c28b-bb5e-4e4e-a3d5-cf085d70341a.pdf</t>
  </si>
  <si>
    <t>https://www.bseindia.com/stockinfo/AnnPdfOpen.aspx?Pname=924e18bd-5c0d-454b-867e-e7bf5a93b08a.pdf</t>
  </si>
  <si>
    <t>https://nsearchives.nseindia.com/corporate/SEQUENT1_16072025203803_Sequent_BRSR_FY_2024-25_signed.pdf</t>
  </si>
  <si>
    <t>https://www.bseindia.com/xml-data/corpfiling/AttachHis//e1794490-f485-42d4-b179-b4487f7e4552.pdf#page=69</t>
  </si>
  <si>
    <t>https://www.bseindia.com/stockinfo/AnnPdfOpen.aspx?Pname=e2683c1d-03b0-4b9d-8fbf-41227c6ff037.pdf</t>
  </si>
  <si>
    <t>https://www.bseindia.com/stockinfo/AnnPdfOpen.aspx?Pname=648b7ceb-a0c5-4f5c-a8d9-80f687561427.pdf</t>
  </si>
  <si>
    <t>https://nsearchives.nseindia.com/corporate/ICICI2022_05082025202810_NSEBSEAnnualReport05082025.pdf</t>
  </si>
  <si>
    <t>https://nsearchives.nseindia.com/corporate/BHEL_26072025152245_BHELBRSRreport2024-25sd.pdf</t>
  </si>
  <si>
    <t>Short</t>
  </si>
  <si>
    <t>quant ESG Integration Strategy Fund - Growth - Direct Plan</t>
  </si>
  <si>
    <t>quant ESG Integration Strategy Fund - IDCW - Direct Plan</t>
  </si>
  <si>
    <t>quant ESG Integration Strategy Fund - Regular Plan - Growth</t>
  </si>
  <si>
    <t>quant ESG Integration Strategy Fund - Regular Plan - IDCW</t>
  </si>
  <si>
    <t>Total outstanding exposure in derivatives instruments as on 30-Apr-2026 is 20.43%</t>
  </si>
  <si>
    <t>The annual Portfolio Turnover Ratio is 5.95 times / The Average Maturity period is 0 Days</t>
  </si>
  <si>
    <t>Risk-o-meter of the Benchmark- NIFTY100 ESG TRI</t>
  </si>
  <si>
    <t>quant Focused Fund</t>
  </si>
  <si>
    <t>Focused Fund – Large cap - An open ended equity scheme investing in maximum 30 large cap stocks.</t>
  </si>
  <si>
    <t>quant Focused Fund - Growth</t>
  </si>
  <si>
    <t>quant Focused Fund - Growth - Direct Plan</t>
  </si>
  <si>
    <t>quant Focused Fund - IDCW</t>
  </si>
  <si>
    <t>quant Focused Fund - IDCW - Direct Plan</t>
  </si>
  <si>
    <t>Total outstanding exposure in derivatives instruments as on 30-Apr-2026 is 27.20%</t>
  </si>
  <si>
    <t>The annual Portfolio Turnover Ratio is 6.01 times / The Average Maturity period is 0 Days</t>
  </si>
  <si>
    <t>Margin maintained for derivative instruments is Rs. 4797.71 Lakhs</t>
  </si>
  <si>
    <t>quant Mid Cap Fund</t>
  </si>
  <si>
    <t>Mid Cap Fund - An open ended equity scheme predominantly investing in mid cap stocks.</t>
  </si>
  <si>
    <t>INE473A01011</t>
  </si>
  <si>
    <t>Linde India Ltd.</t>
  </si>
  <si>
    <t>INE881D01027</t>
  </si>
  <si>
    <t>Oracle Financial Services Software Ltd</t>
  </si>
  <si>
    <t>INE686F01025</t>
  </si>
  <si>
    <t>UNITED BREWERIES LIMITED</t>
  </si>
  <si>
    <t>INE259A01022</t>
  </si>
  <si>
    <t>Colgate-Palmolive (India) Ltd</t>
  </si>
  <si>
    <t>INE484J01027</t>
  </si>
  <si>
    <t>Godrej Properties Limited</t>
  </si>
  <si>
    <t>INE982J01020</t>
  </si>
  <si>
    <t>One 97 Communications Limited</t>
  </si>
  <si>
    <t>GODREJPROP260526</t>
  </si>
  <si>
    <t>Godrej Properties Limited 26/05/2026</t>
  </si>
  <si>
    <t>quant Mid Cap Fund - Growth</t>
  </si>
  <si>
    <t>quant Mid Cap Fund - Growth - Direct Plan</t>
  </si>
  <si>
    <t>quant Mid Cap Fund - IDCW</t>
  </si>
  <si>
    <t>quant Mid Cap Fund - IDCW - Direct Plan</t>
  </si>
  <si>
    <t>Total outstanding exposure in derivatives instruments as on 30-Apr-2026 is 13.26%</t>
  </si>
  <si>
    <t>The annual Portfolio Turnover Ratio is 3.36 times / The Average Maturity period is 0 Days</t>
  </si>
  <si>
    <t>Margin maintained for derivative instruments is Rs. 34179.70 Lakhs</t>
  </si>
  <si>
    <t>Risk-o-meter of the Benchmark- NIFTY MIDCAP 150 TRI</t>
  </si>
  <si>
    <t>quant Teck Fund</t>
  </si>
  <si>
    <t>An open ended Equity Scheme investing in technology-centric companies.</t>
  </si>
  <si>
    <t>INE212S01015</t>
  </si>
  <si>
    <t>Fractal Analytics Limited</t>
  </si>
  <si>
    <t>INE121J01017</t>
  </si>
  <si>
    <t>Indus Towers Limited</t>
  </si>
  <si>
    <t>INE04I401011</t>
  </si>
  <si>
    <t>KPIT Technologies Limited</t>
  </si>
  <si>
    <t>INE669C01036</t>
  </si>
  <si>
    <t>Tech Mahindra Limited</t>
  </si>
  <si>
    <t>INE269A01021</t>
  </si>
  <si>
    <t>Sonata Software Limited</t>
  </si>
  <si>
    <t>OFSS260526</t>
  </si>
  <si>
    <t>Oracle Financial Services Software Ltd 26/05/2026</t>
  </si>
  <si>
    <t>Quant Teck Fund-Growth</t>
  </si>
  <si>
    <t>Quant Teck Fund-Growth-Direct Plan</t>
  </si>
  <si>
    <t>Quant Teck Fund-IDCW</t>
  </si>
  <si>
    <t>Quant Teck Fund-IDCW-Direct Plan</t>
  </si>
  <si>
    <t>Total outstanding exposure in derivatives instruments as on 30-Apr-2026 is 16.04%</t>
  </si>
  <si>
    <t>The annual Portfolio Turnover Ratio is 4.68 times / The Average Maturity period is 0 Days</t>
  </si>
  <si>
    <t>Margin maintained for derivative instruments is Rs. 1517.08 Lakhs</t>
  </si>
  <si>
    <t>Risk-o-meter of the Benchmark- NIFTY IT TRI</t>
  </si>
  <si>
    <t>quant Commodities Fund</t>
  </si>
  <si>
    <t>An open ended equity scheme investing in commodity and commodity related sectors.</t>
  </si>
  <si>
    <t>INE545A01024</t>
  </si>
  <si>
    <t>HEG Limited</t>
  </si>
  <si>
    <t>TATAPOWER260526</t>
  </si>
  <si>
    <t>Tata Power Company Limited 26/05/2026</t>
  </si>
  <si>
    <t>Quant Commodities Fund-Growth</t>
  </si>
  <si>
    <t>Quant Commodities Fund-Growth-Direct Plan</t>
  </si>
  <si>
    <t>Quant Commodities Fund-IDCW</t>
  </si>
  <si>
    <t>Quant Commodities Fund-IDCW-Direct Plan</t>
  </si>
  <si>
    <t>Total outstanding exposure in derivatives instruments as on 30-Apr-2026 is 14.34%</t>
  </si>
  <si>
    <t>The annual Portfolio Turnover Ratio is 5.32 times / The Average Maturity period is 0 Days</t>
  </si>
  <si>
    <t>Margin maintained for derivative instruments is Rs. 1979.15 Lakhs</t>
  </si>
  <si>
    <t>Risk-o-meter of the Benchmark- NIFTY COMMODITIES TRI</t>
  </si>
  <si>
    <t>quant Liquid Fund</t>
  </si>
  <si>
    <t>Liquid Fund - An open-ended Liquid Scheme.</t>
  </si>
  <si>
    <t>INE033L14OC0</t>
  </si>
  <si>
    <t>Tata Capital Housing Fin CP 22-May-2026</t>
  </si>
  <si>
    <t>A1+</t>
  </si>
  <si>
    <t>INE261F14OR7</t>
  </si>
  <si>
    <t>NABARD CP 08-May-2026</t>
  </si>
  <si>
    <t>INE261F14OS5</t>
  </si>
  <si>
    <t>NABARD CP 14-May-2026</t>
  </si>
  <si>
    <t>INE498L14EJ1</t>
  </si>
  <si>
    <t>L&amp;T Finance Ltd CP 09-Jul-2026</t>
  </si>
  <si>
    <t>INE733E14BY1</t>
  </si>
  <si>
    <t>NTPC Ltd CP 17-Jul-2026</t>
  </si>
  <si>
    <t>INE556F16BH3</t>
  </si>
  <si>
    <t>SIDBI CD 05-May-2026</t>
  </si>
  <si>
    <t>INE476A16E46</t>
  </si>
  <si>
    <t>Canara Bank CD 11-May-2026</t>
  </si>
  <si>
    <t>INE040A16GW7</t>
  </si>
  <si>
    <t>HDFC Bank Ltd CD 19-May-2026</t>
  </si>
  <si>
    <t>INE028A16JZ9</t>
  </si>
  <si>
    <t>Bank of Baroda CD 20-May-2026</t>
  </si>
  <si>
    <t>INE040A16HP9</t>
  </si>
  <si>
    <t>HDFC Bank Ltd CD 12-Jun-2026</t>
  </si>
  <si>
    <t>INE476A16I75</t>
  </si>
  <si>
    <t>Canara Bank CD 01-Jul-2026</t>
  </si>
  <si>
    <t>INF0RQ622028</t>
  </si>
  <si>
    <t>Corp Debt Mkt Devlop Fund (SBI AIF Fund) (Category I)</t>
  </si>
  <si>
    <t>quant Liquid Fund - Daily IDCW</t>
  </si>
  <si>
    <t>quant Liquid Fund - Growth</t>
  </si>
  <si>
    <t>quant Liquid Fund - Monthly IDCW</t>
  </si>
  <si>
    <t>quant Liquid Fund - Weekly IDCW</t>
  </si>
  <si>
    <t>quant Liquid Fund - Growth Option - Direct Plan</t>
  </si>
  <si>
    <t>quant Liquid Fund - Monthly IDCW - Direct Plan</t>
  </si>
  <si>
    <t>quant Liquid Fund - Weekly IDCW - Direct Plan</t>
  </si>
  <si>
    <t>quant Liquid Fund - Daily IDCW - Direct Plan</t>
  </si>
  <si>
    <t>Plan Name</t>
  </si>
  <si>
    <t>Record Date</t>
  </si>
  <si>
    <t>Dividend Per Unit (Rs)</t>
  </si>
  <si>
    <t>Direct Daily</t>
  </si>
  <si>
    <t>Apr-2026</t>
  </si>
  <si>
    <t>Regular Daily</t>
  </si>
  <si>
    <t>Direct Monthly</t>
  </si>
  <si>
    <t>28-04-2026</t>
  </si>
  <si>
    <t>Direct Weekly</t>
  </si>
  <si>
    <t>02-04-2026</t>
  </si>
  <si>
    <t>07-04-2026</t>
  </si>
  <si>
    <t>15-04-2026</t>
  </si>
  <si>
    <t>21-04-2026</t>
  </si>
  <si>
    <t>Regular Monthly</t>
  </si>
  <si>
    <t>Regular Weekly</t>
  </si>
  <si>
    <t>Total outstanding exposure in derivatives instruments as on 30-Apr-2026 is NIL</t>
  </si>
  <si>
    <t>Total Investments in foreign securities/ADRs / GDRs as on 30-Apr-2026 is NIL</t>
  </si>
  <si>
    <t>The Average Maturity period is 29 Days</t>
  </si>
  <si>
    <t>The funds parked in short term deposit(s) as on  30-Apr-2026  were NIL</t>
  </si>
  <si>
    <t>Standard Disclosure for Portfolio YTM as per AMFI :</t>
  </si>
  <si>
    <t>Portfolio Information</t>
  </si>
  <si>
    <t>Scheme Name</t>
  </si>
  <si>
    <t>Description</t>
  </si>
  <si>
    <t>The investment objective of the scheme is to generate income through a portfolio comprising money market and debt instruments. There is no assurance that the investment objective of the Scheme will be realized</t>
  </si>
  <si>
    <t xml:space="preserve">Annualised Portfolio YTM </t>
  </si>
  <si>
    <t>Macaulay Duration (Days)</t>
  </si>
  <si>
    <t>Residual Maturity (Days)</t>
  </si>
  <si>
    <t xml:space="preserve">As on (Date) </t>
  </si>
  <si>
    <t>30/04/26</t>
  </si>
  <si>
    <t>Risk-o-meter of the Benchmark- CRISIL Liquid Fund A1 Index</t>
  </si>
  <si>
    <t>quant Flexi Cap Fund</t>
  </si>
  <si>
    <t>An open ended dynamic equity scheme investing across large cap, mid cap, small cap stocks</t>
  </si>
  <si>
    <t>INE245A01021</t>
  </si>
  <si>
    <t>Tata Power Company Limited</t>
  </si>
  <si>
    <t>BEL260526</t>
  </si>
  <si>
    <t>Bharat Electronics Ltd 26/05/2026</t>
  </si>
  <si>
    <t>INE0NHL23019</t>
  </si>
  <si>
    <t>Indus Infra Trust (InvIT)</t>
  </si>
  <si>
    <t>INE0Z8Z23013</t>
  </si>
  <si>
    <t>Capital Infra Trust InvIT</t>
  </si>
  <si>
    <t>quant Flexicap Fund - Growth</t>
  </si>
  <si>
    <t>quant Flexicap Fund - Growth - Direct Plan</t>
  </si>
  <si>
    <t>quant Flexicap Fund - IDCW</t>
  </si>
  <si>
    <t>quant Flexicap Fund - IDCW - Direct Plan</t>
  </si>
  <si>
    <t>Total outstanding exposure in derivatives instruments as on 30-Apr-2026 is 14.35%</t>
  </si>
  <si>
    <t>The annual Portfolio Turnover Ratio is 2.96 times / The Average Maturity period is 0 Days</t>
  </si>
  <si>
    <t>Margin maintained for derivative instruments is Rs. 22274.51 Lakhs</t>
  </si>
  <si>
    <t>quant Equity Savings Fund</t>
  </si>
  <si>
    <t>Hedged Quantity</t>
  </si>
  <si>
    <t>Hedged % to NAV</t>
  </si>
  <si>
    <t>INE296A01032</t>
  </si>
  <si>
    <t>Bajaj Finance Limited</t>
  </si>
  <si>
    <t>INE061F01013</t>
  </si>
  <si>
    <t>Fortis Healthcare Ltd</t>
  </si>
  <si>
    <t>INE040A01034</t>
  </si>
  <si>
    <t>HDFC Bank Limited</t>
  </si>
  <si>
    <t>INE020B01018</t>
  </si>
  <si>
    <t>Rural Electrification Corporation Ltd</t>
  </si>
  <si>
    <t>INE758T01015</t>
  </si>
  <si>
    <t>Eternal Limited</t>
  </si>
  <si>
    <t>INE326A01037</t>
  </si>
  <si>
    <t>Lupin Limited</t>
  </si>
  <si>
    <t>INE303R01014</t>
  </si>
  <si>
    <t>Kalyan Jewellers India Limited</t>
  </si>
  <si>
    <t>INF966L01820</t>
  </si>
  <si>
    <t>Quant Liquid Fund-Growth -Direct Plan</t>
  </si>
  <si>
    <t>INE2Q7823014</t>
  </si>
  <si>
    <t>Citius TransNet Investment Trust (INVIT)</t>
  </si>
  <si>
    <t>Eternal Limited 26/05/2026</t>
  </si>
  <si>
    <t>Bajaj Finance Limited 26/05/2026</t>
  </si>
  <si>
    <t>Adani Green Energy Limited 26/05/2026</t>
  </si>
  <si>
    <t>HDFC Bank Limited 26/05/2026</t>
  </si>
  <si>
    <t>Kalyan Jewellers India Limited 26/05/2026</t>
  </si>
  <si>
    <t>Lupin Limited 26/05/2026</t>
  </si>
  <si>
    <t>NMDC Ltd 26/05/2026</t>
  </si>
  <si>
    <t>Fortis Healthcare Ltd 26/05/2026</t>
  </si>
  <si>
    <t>Quant Equity Savings Fund(G)-Direct Plan</t>
  </si>
  <si>
    <t>Quant Equity Savings Fund(IDCW)-Direct Plan</t>
  </si>
  <si>
    <t>Quant Equity Savings Fund-Reg(G)</t>
  </si>
  <si>
    <t>Quant Equity Savings Fund-Reg(IDCW)</t>
  </si>
  <si>
    <t>Total outstanding exposure in derivatives instruments as on 30-Apr-2026 is -41.78%</t>
  </si>
  <si>
    <t>The annual Portfolio Turnover Ratio is 9.32 times / The Average Maturity period is 420 Days</t>
  </si>
  <si>
    <t>Margin maintained for derivative instruments is Rs. 444.59 Lakhs</t>
  </si>
  <si>
    <t>Risk-o-meter of the Benchmark- NIFTY Equity Savings Index</t>
  </si>
  <si>
    <t>quant Healthcare Fund</t>
  </si>
  <si>
    <t>An open ended equity scheme investing in healthcare sector</t>
  </si>
  <si>
    <t>INE159A01016</t>
  </si>
  <si>
    <t>Glaxosmithkline Pharmaceuticals Ltd</t>
  </si>
  <si>
    <t>Quant Healthcare Fund-Growth</t>
  </si>
  <si>
    <t>Quant Healthcare Fund-Growth-Direct Plan</t>
  </si>
  <si>
    <t>Quant Healthcare Fund-IDCW</t>
  </si>
  <si>
    <t>Quant Healthcare Fund-IDCW-Direct Plan</t>
  </si>
  <si>
    <t>Total outstanding exposure in derivatives instruments as on 30-Apr-2026 is 2.45%</t>
  </si>
  <si>
    <t>The annual Portfolio Turnover Ratio is 3.66 times / The Average Maturity period is 0 Days</t>
  </si>
  <si>
    <t>Margin maintained for derivative instruments is Rs. 1878.75 Lakhs</t>
  </si>
  <si>
    <t>Risk-o-meter of the Benchmark- NIFTY HEALTHCARE INDEX TRI</t>
  </si>
  <si>
    <t>quant Infrastructure Fund</t>
  </si>
  <si>
    <t>An open ended equity scheme investing in the companies of Infrastructure sector.</t>
  </si>
  <si>
    <t>INE059B01024</t>
  </si>
  <si>
    <t>Simplex Infrastructures Limited</t>
  </si>
  <si>
    <t>INE271C01023</t>
  </si>
  <si>
    <t>DLF Limited</t>
  </si>
  <si>
    <t>INE347A01017</t>
  </si>
  <si>
    <t>Mangalam Cement Limited</t>
  </si>
  <si>
    <t>INE921L01032</t>
  </si>
  <si>
    <t>Powerica Limited</t>
  </si>
  <si>
    <t>INE464A01036</t>
  </si>
  <si>
    <t>Bharat Bijlee Limited</t>
  </si>
  <si>
    <t>INE219X23014</t>
  </si>
  <si>
    <t>India Grid Trust (INVIT)</t>
  </si>
  <si>
    <t>quant Infrastructure Fund - Growth</t>
  </si>
  <si>
    <t>quant Infrastructure Fund - Growth - Direct Plan</t>
  </si>
  <si>
    <t>quant Infrastructure Fund - IDCW</t>
  </si>
  <si>
    <t>quant Infrastructure Fund - IDCW - Direct Plan</t>
  </si>
  <si>
    <t>Total outstanding exposure in derivatives instruments as on 30-Apr-2026 is 15.55%</t>
  </si>
  <si>
    <t>The annual Portfolio Turnover Ratio is 2.36 times / The Average Maturity period is 0 Days</t>
  </si>
  <si>
    <t>Margin maintained for derivative instruments is Rs. 15399.10 Lakhs</t>
  </si>
  <si>
    <t>Risk-o-meter of the Benchmark- NIFTY INFRASTRUCTURE TRI</t>
  </si>
  <si>
    <t>quant Overnight Fund</t>
  </si>
  <si>
    <t>An open ended Debt Scheme investing in Overnight securities</t>
  </si>
  <si>
    <t>quant Overnight Fund - IDCW</t>
  </si>
  <si>
    <t>quant Overnight Fund - Growth</t>
  </si>
  <si>
    <t>quant Overnight Fund - IDCW - Direct Plan</t>
  </si>
  <si>
    <t>quant Overnight Fund - Growth - Direct Plan</t>
  </si>
  <si>
    <t>Dividend History - Dividend declared during the month ended 30-Apr-2026 is NIL</t>
  </si>
  <si>
    <t>The Average Maturity period is 4 Days</t>
  </si>
  <si>
    <t>The primary objective of the scheme is to generate returns by investing in debt and money market instruments with overnight maturity.</t>
  </si>
  <si>
    <t>Risk-o-meter of the Benchmark- CRISIL Liquid Overnight Index</t>
  </si>
  <si>
    <t>quant Quantamental Fund</t>
  </si>
  <si>
    <t>An open ended Equity Scheme investing based on a quant model theme.</t>
  </si>
  <si>
    <t>LICHSGFIN260526</t>
  </si>
  <si>
    <t>LIC Housing Finance Ltd 26/05/2026</t>
  </si>
  <si>
    <t>PFC260526</t>
  </si>
  <si>
    <t>Power Finance Corporation Ltd. 26/05/2026</t>
  </si>
  <si>
    <t>quant quantamental Fund - Growth - Direct Plan</t>
  </si>
  <si>
    <t>quant quantamental Fund - IDCW - Direct Plan</t>
  </si>
  <si>
    <t>quant quantamental Fund - Regular Plan - Growth</t>
  </si>
  <si>
    <t>quant quantamental Fund - Regular Plan - IDCW</t>
  </si>
  <si>
    <t>Total outstanding exposure in derivatives instruments as on 30-Apr-2026 is 25.91%</t>
  </si>
  <si>
    <t>The annual Portfolio Turnover Ratio is 5.3 times / The Average Maturity period is 0 Days</t>
  </si>
  <si>
    <t>Margin maintained for derivative instruments is Rs. 9081.90 Lakhs</t>
  </si>
  <si>
    <t>Risk-o-meter of the Benchmark- NIFTY 200 TRI</t>
  </si>
  <si>
    <t>quant Arbitrage Fund</t>
  </si>
  <si>
    <t>INE758E01017</t>
  </si>
  <si>
    <t>Jio Financial Services Limited</t>
  </si>
  <si>
    <t>INE102D01028</t>
  </si>
  <si>
    <t>Godrej Consumer Products Limited</t>
  </si>
  <si>
    <t>INE742F01042</t>
  </si>
  <si>
    <t>Adani Ports &amp; Special Economic Zone Ltd</t>
  </si>
  <si>
    <t>INE619A01035</t>
  </si>
  <si>
    <t>Patanjali Foods Limited</t>
  </si>
  <si>
    <t>INE094A01015</t>
  </si>
  <si>
    <t>Hindustan Petroleum Corporation Ltd</t>
  </si>
  <si>
    <t>INE776C01039</t>
  </si>
  <si>
    <t>GMR Airports Limited</t>
  </si>
  <si>
    <t>INE154A01025</t>
  </si>
  <si>
    <t>ITC Limited</t>
  </si>
  <si>
    <t>Diversified FMCG</t>
  </si>
  <si>
    <t>INE669E01016</t>
  </si>
  <si>
    <t>Vodafone Idea Ltd.</t>
  </si>
  <si>
    <t>INE027H01010</t>
  </si>
  <si>
    <t>Max Healthcare Institute Limited</t>
  </si>
  <si>
    <t>INE216A01030</t>
  </si>
  <si>
    <t>Britannia Industries Limited</t>
  </si>
  <si>
    <t>INE016A01026</t>
  </si>
  <si>
    <t>Dabur India Limited</t>
  </si>
  <si>
    <t>INE021A01026</t>
  </si>
  <si>
    <t>Asian Paints Limited</t>
  </si>
  <si>
    <t>INE213A01029</t>
  </si>
  <si>
    <t>Oil and Natural Gas Corporation Ltd.</t>
  </si>
  <si>
    <t>Oil</t>
  </si>
  <si>
    <t>INE019A01038</t>
  </si>
  <si>
    <t>JSW Steel Limited</t>
  </si>
  <si>
    <t>INE127D01025</t>
  </si>
  <si>
    <t>HDFC Asset Management Company Ltd</t>
  </si>
  <si>
    <t>INE918I01026</t>
  </si>
  <si>
    <t>Bajaj Finserv Ltd.</t>
  </si>
  <si>
    <t>INE745G01043</t>
  </si>
  <si>
    <t>Multi Commodity Exchange of India Ltd.</t>
  </si>
  <si>
    <t>INE361B01024</t>
  </si>
  <si>
    <t>Divi's Laboratories Limited</t>
  </si>
  <si>
    <t>INE030A01027</t>
  </si>
  <si>
    <t>Hindustan Unilever Limited</t>
  </si>
  <si>
    <t>INE752E01010</t>
  </si>
  <si>
    <t>Power Grid Corporation of India Limited</t>
  </si>
  <si>
    <t>INE038A01020</t>
  </si>
  <si>
    <t>Hindalco Industries Limited</t>
  </si>
  <si>
    <t>Non - Ferrous Metals</t>
  </si>
  <si>
    <t>INE084A01016</t>
  </si>
  <si>
    <t>Bank of India</t>
  </si>
  <si>
    <t>INE376G01013</t>
  </si>
  <si>
    <t>Biocon Ltd</t>
  </si>
  <si>
    <t>INE854D01024</t>
  </si>
  <si>
    <t>United Spirits Limited</t>
  </si>
  <si>
    <t>INE628A01036</t>
  </si>
  <si>
    <t>UPL Limited</t>
  </si>
  <si>
    <t>INE721A01047</t>
  </si>
  <si>
    <t>Shriram Finance Limited</t>
  </si>
  <si>
    <t>INE010B01027</t>
  </si>
  <si>
    <t>Zydus Lifesciences Limited</t>
  </si>
  <si>
    <t>INE160A01022</t>
  </si>
  <si>
    <t>Punjab National Bank</t>
  </si>
  <si>
    <t>IN002026Z011</t>
  </si>
  <si>
    <t>364 Days Treasury Bill 08-Apr-2027</t>
  </si>
  <si>
    <t>IN002025Z484</t>
  </si>
  <si>
    <t>364 Days Treasury Bill 04-Mar-2027</t>
  </si>
  <si>
    <t>IN002026Z029</t>
  </si>
  <si>
    <t>364 Days Treasury Bill 15-Apr-2027</t>
  </si>
  <si>
    <t>IN002025Z088</t>
  </si>
  <si>
    <t>364 Days Treasury Bill  21-May-2026</t>
  </si>
  <si>
    <t>IN002025Z500</t>
  </si>
  <si>
    <t>364 Days Treasury Bill  19-Mar-2027</t>
  </si>
  <si>
    <t>Jio Financial Services Limited 26/05/2026</t>
  </si>
  <si>
    <t>DLF Limited 26/05/2026</t>
  </si>
  <si>
    <t>ITC Limited 26/05/2026</t>
  </si>
  <si>
    <t>One 97 Communications Limited 26/05/2026</t>
  </si>
  <si>
    <t>Power Grid Corporation of India Limited 26/05/2026</t>
  </si>
  <si>
    <t>Asian Paints Limited 26/05/2026</t>
  </si>
  <si>
    <t>Hindalco Industries Limited 26/05/2026</t>
  </si>
  <si>
    <t>Adani Enterprises Limited 26/05/2026</t>
  </si>
  <si>
    <t>Adani Ports &amp; Special Economic Zone Ltd 26/05/2026</t>
  </si>
  <si>
    <t>Bajaj Finserv Ltd. 26/05/2026</t>
  </si>
  <si>
    <t>Bank of India 26/05/2026</t>
  </si>
  <si>
    <t>Biocon Ltd 26/05/2026</t>
  </si>
  <si>
    <t>Britannia Industries Limited 26/05/2026</t>
  </si>
  <si>
    <t>Dabur India Limited 26/05/2026</t>
  </si>
  <si>
    <t>Divi's Laboratories Limited 26/05/2026</t>
  </si>
  <si>
    <t>GMR Airports Limited 26/05/2026</t>
  </si>
  <si>
    <t>Godrej Consumer Products Limited 26/05/2026</t>
  </si>
  <si>
    <t>HDFC Asset Management Company Ltd 26/05/2026</t>
  </si>
  <si>
    <t>Hindustan Petroleum Corporation Ltd 26/05/2026</t>
  </si>
  <si>
    <t>Hindustan Unilever Limited 26/05/2026</t>
  </si>
  <si>
    <t>ICICI Prudential Life Insurance Co Ltd 26/05/2026</t>
  </si>
  <si>
    <t>Vodafone Idea Ltd. 26/05/2026</t>
  </si>
  <si>
    <t>JSW Steel Limited 26/05/2026</t>
  </si>
  <si>
    <t>Max Healthcare Institute Limited 26/05/2026</t>
  </si>
  <si>
    <t>Oil and Natural Gas Corporation Ltd. 26/05/2026</t>
  </si>
  <si>
    <t>Patanjali Foods Limited 26/05/2026</t>
  </si>
  <si>
    <t>Punjab National Bank 26/05/2026</t>
  </si>
  <si>
    <t>Shriram Finance Limited 26/05/2026</t>
  </si>
  <si>
    <t>UPL Limited 26/05/2026</t>
  </si>
  <si>
    <t>Zydus Lifesciences Limited 26/05/2026</t>
  </si>
  <si>
    <t>Multi Commodity Exchange of India Ltd. 26/05/2026</t>
  </si>
  <si>
    <t>HDFC Bank Limited 30/06/2026</t>
  </si>
  <si>
    <t>Quant Arbitrage Fund(G)-Direct Plan</t>
  </si>
  <si>
    <t>Quant Arbitrage Fund(IDCW)-Direct Plan</t>
  </si>
  <si>
    <t>Quant Arbitrage Fund-Reg(G)</t>
  </si>
  <si>
    <t>Quant Arbitrage Fund-Reg(IDCW)</t>
  </si>
  <si>
    <t>Total outstanding exposure in derivatives instruments as on 30-Apr-2026 is -74.18%</t>
  </si>
  <si>
    <t>The annual Portfolio Turnover Ratio is 13.44 times / The Average Maturity period is 0 Days</t>
  </si>
  <si>
    <t>Margin maintained for derivative instruments is Rs. 7762.16 Lakhs</t>
  </si>
  <si>
    <t>Risk-o-meter of the Benchmark- NIFTY 50 Arbitrage</t>
  </si>
  <si>
    <t>quant Dynamic Asset Allocation Fund</t>
  </si>
  <si>
    <t>INE180C14730</t>
  </si>
  <si>
    <t>Capriglobal CP 31-Jul-2026</t>
  </si>
  <si>
    <t>IN002025X471</t>
  </si>
  <si>
    <t>91 Days Treasury Bill 28-May-2026</t>
  </si>
  <si>
    <t>INF966L01DW8</t>
  </si>
  <si>
    <t>Quant Arbitrage Fund -Direct Plan Growth</t>
  </si>
  <si>
    <t>Quant Dynamic Asset Allocation Fund - Growth</t>
  </si>
  <si>
    <t>Quant Dynamic Asset Allocation Fund - Growth - Direct Plan</t>
  </si>
  <si>
    <t>Quant Dynamic Asset Allocation Fund - IDCW</t>
  </si>
  <si>
    <t>Quant Dynamic Asset Allocation Fund - IDCW - Direct Plan</t>
  </si>
  <si>
    <t>Total outstanding exposure in derivatives instruments as on 30-Apr-2026 is 13.62%</t>
  </si>
  <si>
    <t>The annual Portfolio Turnover Ratio is 5.08 times / The Average Maturity period is 0 Days</t>
  </si>
  <si>
    <t>Margin maintained for derivative instruments is Rs. 5470.84 Lakhs</t>
  </si>
  <si>
    <t>Risk-o-meter of the Benchmark- NIFTY 50 Hybrid Composite debt 50:50 Index</t>
  </si>
  <si>
    <t>quant Gilt Fund</t>
  </si>
  <si>
    <t>An open ended debt scheme investing in government securities across maturity.</t>
  </si>
  <si>
    <t>IN0020240118</t>
  </si>
  <si>
    <t>7.09% GOI 05-AUG-2054</t>
  </si>
  <si>
    <t>IN1920220127</t>
  </si>
  <si>
    <t>7.68% Karnataka SDL - 21-Dec-2034</t>
  </si>
  <si>
    <t>IN2220230113</t>
  </si>
  <si>
    <t>7.46% Maharashtra SDL - 13-Sep-2033</t>
  </si>
  <si>
    <t>IN3120240038</t>
  </si>
  <si>
    <t>7.49% Tamil Nadu SDL - 24-Apr-2034</t>
  </si>
  <si>
    <t>IN0020220144</t>
  </si>
  <si>
    <t>7.29% GOI  SGRB MAT 27-Jan-2033</t>
  </si>
  <si>
    <t>IN2120220024</t>
  </si>
  <si>
    <t>7.46% Madhya Pradesh SDL - 14-Sep-2032</t>
  </si>
  <si>
    <t>IN1020240488</t>
  </si>
  <si>
    <t>7.23% Andhra Pradesh SDL - 04-Sep-2034</t>
  </si>
  <si>
    <t>IN0020250067</t>
  </si>
  <si>
    <t>6.01% GOI 21-Jul-2030</t>
  </si>
  <si>
    <t>IN0020240035</t>
  </si>
  <si>
    <t>7.34% GOI - 22-Apr-2064</t>
  </si>
  <si>
    <t>IN0020060029</t>
  </si>
  <si>
    <t>8.23% GOI 12-FEB-2027</t>
  </si>
  <si>
    <t>IN0020250091</t>
  </si>
  <si>
    <t>6.48% GOI 06-Oct-2035</t>
  </si>
  <si>
    <t>IN000927C052</t>
  </si>
  <si>
    <t>0% GS2027 CSTRIP 12 Sep 2027</t>
  </si>
  <si>
    <t>IN000926C047</t>
  </si>
  <si>
    <t>0% GS2026 CSTRIP 19 Sep 2026</t>
  </si>
  <si>
    <t>IN000328C053</t>
  </si>
  <si>
    <t>Gsec Strip Mat 12/03/28</t>
  </si>
  <si>
    <t>quant Gilt Fund - IDCW</t>
  </si>
  <si>
    <t>quant Gilt Fund - Growth</t>
  </si>
  <si>
    <t>quant Gilt Fund - IDCW - Direct Plan</t>
  </si>
  <si>
    <t>quant Gilt Fund - Growth - Direct Plan</t>
  </si>
  <si>
    <t>The Average Maturity period is 3920 Days</t>
  </si>
  <si>
    <t>The primary objective of the Scheme is to generate income and capital appreciation through investments in Government securities issued by the Central Government and/or State Government(s).</t>
  </si>
  <si>
    <t>Risk-o-meter of the Benchmark- CRISIL Dynamic Gilt Index</t>
  </si>
  <si>
    <t>quant Multi Asset Allocation Fund</t>
  </si>
  <si>
    <t>Multi Asset Allocation - An open ended scheme investing in equity, debt and commodity.</t>
  </si>
  <si>
    <t>INE081A01020</t>
  </si>
  <si>
    <t>Tata Steel Limited</t>
  </si>
  <si>
    <t>INE155A01022</t>
  </si>
  <si>
    <t>Tata Motors Passenger Vehicles Limited</t>
  </si>
  <si>
    <t>Automobiles</t>
  </si>
  <si>
    <t>INE1JAR25012</t>
  </si>
  <si>
    <t>Knowledge Realty Trust</t>
  </si>
  <si>
    <t>INE549H01021</t>
  </si>
  <si>
    <t>Anand Rathi Share &amp; Stock Brokers Ltd</t>
  </si>
  <si>
    <t>ITC260526</t>
  </si>
  <si>
    <t>BIOCON260526</t>
  </si>
  <si>
    <t>BAJAJFINSV260526</t>
  </si>
  <si>
    <t>VBL260526</t>
  </si>
  <si>
    <t>Varun Beverages Limited 26/05/2026</t>
  </si>
  <si>
    <t>DLF260526</t>
  </si>
  <si>
    <t>TMPV260526</t>
  </si>
  <si>
    <t>Tata Motors Passenger Vehicles Limited 26/05/2026</t>
  </si>
  <si>
    <t>TATASTEEL260526</t>
  </si>
  <si>
    <t>Tata Steel Limited 26/05/2026</t>
  </si>
  <si>
    <t>LT260526</t>
  </si>
  <si>
    <t>Larsen &amp; Toubro Limited 26/05/2026</t>
  </si>
  <si>
    <t>HDFCBANK260526</t>
  </si>
  <si>
    <t>IN0020240134</t>
  </si>
  <si>
    <t>6.92% GOI  18-Nov-2039</t>
  </si>
  <si>
    <t>IN0020240126</t>
  </si>
  <si>
    <t>6.79% GOI - 07-OCT-2034</t>
  </si>
  <si>
    <t>IN1520250227</t>
  </si>
  <si>
    <t>7.27% Gujarat SDL - 17-Dec-2034</t>
  </si>
  <si>
    <t>IN2220240229</t>
  </si>
  <si>
    <t>7.23% Maharashtra SDL - 04-Sep-2035</t>
  </si>
  <si>
    <t>IN0020250018</t>
  </si>
  <si>
    <t>6.9% GOI 15-Apr-2065</t>
  </si>
  <si>
    <t>IN0020210186</t>
  </si>
  <si>
    <t>5.74% GOI - 15-Nov-2026</t>
  </si>
  <si>
    <t>IN0020210020</t>
  </si>
  <si>
    <t>6.64% GOI - 16-Jun-2035</t>
  </si>
  <si>
    <t>IN0020220151</t>
  </si>
  <si>
    <t>7.26% GOI MAT 06-Feb-2033</t>
  </si>
  <si>
    <t>INE414G14UT3</t>
  </si>
  <si>
    <t>Muthoot Finance Ltd CP 08-Sep-2026</t>
  </si>
  <si>
    <t>INE261F16AE9</t>
  </si>
  <si>
    <t>NABARD CD 19-Jan-2027</t>
  </si>
  <si>
    <t>INE514E16CN1</t>
  </si>
  <si>
    <t>EXIM Bank CD 11-Nov-2026</t>
  </si>
  <si>
    <t>INE556F16BN1</t>
  </si>
  <si>
    <t>SIDBI CD 27-Oct-2026</t>
  </si>
  <si>
    <t>IN002025Z419</t>
  </si>
  <si>
    <t>364 Days Treasury Bill  15-JAN-2027</t>
  </si>
  <si>
    <t>IN000926C054</t>
  </si>
  <si>
    <t>0% GS2027 CSTRIP 12 Sep 2026</t>
  </si>
  <si>
    <t>INF204KB17I5</t>
  </si>
  <si>
    <t>Nippon India ETF Gold Bees</t>
  </si>
  <si>
    <t>quant Multi Asset Allocation Fund - Growth</t>
  </si>
  <si>
    <t>quant Multi Asset Allocation Fund - Growth - Direct Plan</t>
  </si>
  <si>
    <t>quant Multi Asset Allocation Fund - IDCW</t>
  </si>
  <si>
    <t>quant Multi Asset Allocation Fund - IDCW - Direct Plan</t>
  </si>
  <si>
    <t>Total outstanding exposure in derivatives instruments as on 30-Apr-2026 is -16.60%</t>
  </si>
  <si>
    <t>The annual Portfolio Turnover Ratio is 4.95 times / The Average Maturity period is 736 Days</t>
  </si>
  <si>
    <t>Margin maintained for derivative instruments is Rs. 20588.10 Lakhs</t>
  </si>
  <si>
    <t>Risk-o-meter of the Benchmark- 15%CRISIL Short Term Bond Index + 65%BSE200 +20%iCOMDEX Composite Index</t>
  </si>
  <si>
    <t>quant Large &amp; Mid Cap Fund</t>
  </si>
  <si>
    <t>Large &amp; Mid Cap Fund - An open-ended equity scheme investing in both large cap and mid cap stocks.</t>
  </si>
  <si>
    <t>quant Large &amp; Mid Cap Fund - Bonus</t>
  </si>
  <si>
    <t>quant Large &amp; Mid Cap Fund - Bonus - Direct Plan</t>
  </si>
  <si>
    <t>quant Large &amp; Mid Cap Fund - Growth</t>
  </si>
  <si>
    <t>quant Large &amp; Mid Cap Fund - Growth - Direct Plan</t>
  </si>
  <si>
    <t>quant Large &amp; Mid Cap Fund - IDCW</t>
  </si>
  <si>
    <t>quant Large &amp; Mid Cap Fund - IDCW - Direct Plan</t>
  </si>
  <si>
    <t>Total outstanding exposure in derivatives instruments as on 30-Apr-2026 is 16.41%</t>
  </si>
  <si>
    <t>The annual Portfolio Turnover Ratio is 3.04 times / The Average Maturity period is 0 Days</t>
  </si>
  <si>
    <t>Margin maintained for derivative instruments is Rs. 16610.41 Lakhs</t>
  </si>
  <si>
    <t>Risk-o-meter of the Benchmark- NIFTY LARGEMIDCAP 250 TRI</t>
  </si>
  <si>
    <t>quant Manufacturing Fund</t>
  </si>
  <si>
    <t>An open ended equity scheme following manufacturing theme.</t>
  </si>
  <si>
    <t>INE045A01017</t>
  </si>
  <si>
    <t>Ador Welding Limited</t>
  </si>
  <si>
    <t>INE942C01045</t>
  </si>
  <si>
    <t>Gujarat Themis Biosyn Ltd</t>
  </si>
  <si>
    <t>Quant Manufacturing Fund-Growth</t>
  </si>
  <si>
    <t>Quant Manufacturing Fund-Growth-Direct Plan</t>
  </si>
  <si>
    <t>Quant Manufacturing Fund-IDCW</t>
  </si>
  <si>
    <t>Quant Manufacturing Fund-IDCW-Direct Plan</t>
  </si>
  <si>
    <t>Total outstanding exposure in derivatives instruments as on 30-Apr-2026 is 9.07%</t>
  </si>
  <si>
    <t>The annual Portfolio Turnover Ratio is 4.27 times / The Average Maturity period is 0 Days</t>
  </si>
  <si>
    <t>Margin maintained for derivative instruments is Rs. 3419.47 Lakhs</t>
  </si>
  <si>
    <t>Risk-o-meter of the Benchmark- NIFTY INDIA MANUFACTURING TRI</t>
  </si>
  <si>
    <t>quant ELSS Tax Saver Fund</t>
  </si>
  <si>
    <t>An open ended equity linked saving scheme with a statutory lock in of 3 years and tax benefit.</t>
  </si>
  <si>
    <t>INE047A01021</t>
  </si>
  <si>
    <t>Grasim Industries Ltd</t>
  </si>
  <si>
    <t>INE935N01020</t>
  </si>
  <si>
    <t>Dixon Technologies (India) Ltd.</t>
  </si>
  <si>
    <t>INE542F01020</t>
  </si>
  <si>
    <t>Swan Defence and Heavy Industries Ltd</t>
  </si>
  <si>
    <t>INE0QN801017</t>
  </si>
  <si>
    <t>Krystal Integrated Services Limited</t>
  </si>
  <si>
    <t>Commercial Services &amp; Supplies</t>
  </si>
  <si>
    <t>quant Tax Plan - Growth</t>
  </si>
  <si>
    <t>quant Tax Plan - Growth - Direct Plan</t>
  </si>
  <si>
    <t>quant Tax Plan - IDCW</t>
  </si>
  <si>
    <t>quant Tax Plan - IDCW - Direct Plan</t>
  </si>
  <si>
    <t>The annual Portfolio Turnover Ratio is 0.72 times / The Average Maturity period is 0 Days</t>
  </si>
  <si>
    <t>quant Aggressive Hybrid Fund</t>
  </si>
  <si>
    <t>Aggressive Hybrid Fund - An open ended hybrid scheme investing predominantly in equity and equity related instruments.</t>
  </si>
  <si>
    <t>INE263A01024</t>
  </si>
  <si>
    <t>Bharat Electronics Ltd</t>
  </si>
  <si>
    <t>INE556F16BR2</t>
  </si>
  <si>
    <t>SIDBI CD 10-Nov-2026</t>
  </si>
  <si>
    <t>IN002025Z468</t>
  </si>
  <si>
    <t>364 Days Treasury Bill  19-Feb-2027</t>
  </si>
  <si>
    <t>INE2PB023011</t>
  </si>
  <si>
    <t>Raajmarg Infra Investment Trust  (InvIT)</t>
  </si>
  <si>
    <t>quant Aggressive Hybrid Fund - Growth</t>
  </si>
  <si>
    <t>quant Aggressive Hybrid Fund - Growth - Direct Plan</t>
  </si>
  <si>
    <t>quant Aggressive Hybrid Fund - IDCW</t>
  </si>
  <si>
    <t>quant Aggressive Hybrid Fund - IDCW - Direct Plan</t>
  </si>
  <si>
    <t>Total outstanding exposure in derivatives instruments as on 30-Apr-2026 is 0.93%</t>
  </si>
  <si>
    <t>The annual Portfolio Turnover Ratio is 2.77 times / The Average Maturity period is 1440 Days</t>
  </si>
  <si>
    <t>Margin maintained for derivative instruments is Rs. 17424.99 Lakhs</t>
  </si>
  <si>
    <t>Risk-o-meter of the Benchmark- NIFTY 50 Hybrid Composite Debt 65:35 Index</t>
  </si>
  <si>
    <t>quant Momentum Fund</t>
  </si>
  <si>
    <t>An open ended equity scheme following momentum theme</t>
  </si>
  <si>
    <t>Quant Momentum Fund-Growth</t>
  </si>
  <si>
    <t>Quant Momentum Fund-Growth-Direct Plan</t>
  </si>
  <si>
    <t>Quant Momentum Fund-IDCW</t>
  </si>
  <si>
    <t>Quant Momentum Fund-IDCW-Direct Plan</t>
  </si>
  <si>
    <t>Total outstanding exposure in derivatives instruments as on 30-Apr-2026 is 27.56%</t>
  </si>
  <si>
    <t>The annual Portfolio Turnover Ratio is 6.15 times / The Average Maturity period is 0 Days</t>
  </si>
  <si>
    <t>Margin maintained for derivative instruments is Rs. 7097.76 Lakhs</t>
  </si>
  <si>
    <t>quant Value Fund</t>
  </si>
  <si>
    <t>An open ended equity scheme investing in a well-diversified portfolio of value stocks</t>
  </si>
  <si>
    <t>INE177F01017</t>
  </si>
  <si>
    <t>Kovai Medical Center &amp; Hospital Ltd.</t>
  </si>
  <si>
    <t xml:space="preserve">quant Value Fund DIRECT PLAN (GROWTH) </t>
  </si>
  <si>
    <t>quant Value Fund DIRECT PLAN (IDCW)</t>
  </si>
  <si>
    <t>quant Value Fund REGULAR PLAN (GROWTH)</t>
  </si>
  <si>
    <t>quant Value Fund REGULAR PLAN (IDCW)</t>
  </si>
  <si>
    <t>Total outstanding exposure in derivatives instruments as on 30-Apr-2026 is 21.46%</t>
  </si>
  <si>
    <t>The annual Portfolio Turnover Ratio is 2.43 times / The Average Maturity period is 0 Days</t>
  </si>
  <si>
    <t>Margin maintained for derivative instruments is Rs. 8060.78 Lakhs</t>
  </si>
  <si>
    <t>An open ended scheme investing in equity, arbitrage and debt.</t>
  </si>
  <si>
    <t>An open ended scheme investing in arbitrage opportunities.</t>
  </si>
  <si>
    <t>Weighted Average ESG Score for the portfolio as on 30-Apr-2026  is '69.58' (ESG Score of Unrated Securities, TREPS / Reverse Repo Investments and Other Current Assets / (Liabilities) is considered as 0 for calculation of Weighted Average ESG Score.)ESG Scores of Futures/Options positions is considered same as that of the underlying securities. Weightage of Debt Instruments/Money Market Instruments/TREPS / Reverse Repo Investments and Other Current Assets / Liabilities is not considered for the calculation of final ESG Score. ESG Score provider is Stakeholder Empowerment Services (SES).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</si>
</sst>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b/>
      <sz val="11"/>
      <name val="Calibri"/>
    </font>
    <font>
      <b/>
      <sz val="16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7D7D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3" fillId="2" borderId="1" xfId="0" applyFont="1" applyFill="1" applyBorder="1"/>
    <xf numFmtId="2" fontId="3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0" fontId="6" fillId="0" borderId="1" xfId="0" applyFont="1" applyBorder="1" applyAlignment="1">
      <alignment horizontal="left"/>
    </xf>
    <xf numFmtId="0" fontId="5" fillId="3" borderId="1" xfId="0" applyFont="1" applyFill="1" applyBorder="1"/>
    <xf numFmtId="0" fontId="0" fillId="0" borderId="0" xfId="0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/>
    </xf>
    <xf numFmtId="1" fontId="3" fillId="2" borderId="1" xfId="0" applyNumberFormat="1" applyFont="1" applyFill="1" applyBorder="1"/>
    <xf numFmtId="2" fontId="6" fillId="0" borderId="1" xfId="0" applyNumberFormat="1" applyFont="1" applyBorder="1" applyAlignment="1">
      <alignment horizontal="right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8.Jp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7.Jpg"/><Relationship Id="rId1" Type="http://schemas.openxmlformats.org/officeDocument/2006/relationships/image" Target="../media/image12.Jp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4.Jp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207</xdr:row>
      <xdr:rowOff>38100</xdr:rowOff>
    </xdr:from>
    <xdr:ext cx="3810000" cy="2286000"/>
    <xdr:pic>
      <xdr:nvPicPr>
        <xdr:cNvPr id="2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222</xdr:row>
      <xdr:rowOff>57150</xdr:rowOff>
    </xdr:from>
    <xdr:ext cx="3810000" cy="2286000"/>
    <xdr:pic>
      <xdr:nvPicPr>
        <xdr:cNvPr id="3" name="Risk-o-meter of the Benchmark- NIFTY500 MULTICAP 50 25 25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175</xdr:row>
      <xdr:rowOff>38100</xdr:rowOff>
    </xdr:from>
    <xdr:ext cx="3810000" cy="2286000"/>
    <xdr:pic>
      <xdr:nvPicPr>
        <xdr:cNvPr id="20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190</xdr:row>
      <xdr:rowOff>57150</xdr:rowOff>
    </xdr:from>
    <xdr:ext cx="3810000" cy="2286000"/>
    <xdr:pic>
      <xdr:nvPicPr>
        <xdr:cNvPr id="21" name="Risk-o-meter of the Benchmark- NIFTY MIDCAP 15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161</xdr:row>
      <xdr:rowOff>38100</xdr:rowOff>
    </xdr:from>
    <xdr:ext cx="3810000" cy="2286000"/>
    <xdr:pic>
      <xdr:nvPicPr>
        <xdr:cNvPr id="22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176</xdr:row>
      <xdr:rowOff>57150</xdr:rowOff>
    </xdr:from>
    <xdr:ext cx="3810000" cy="2286000"/>
    <xdr:pic>
      <xdr:nvPicPr>
        <xdr:cNvPr id="23" name="Risk-o-meter of the Benchmark- NIFTY IT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158</xdr:row>
      <xdr:rowOff>38100</xdr:rowOff>
    </xdr:from>
    <xdr:ext cx="3810000" cy="2286000"/>
    <xdr:pic>
      <xdr:nvPicPr>
        <xdr:cNvPr id="24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173</xdr:row>
      <xdr:rowOff>57150</xdr:rowOff>
    </xdr:from>
    <xdr:ext cx="3810000" cy="2286000"/>
    <xdr:pic>
      <xdr:nvPicPr>
        <xdr:cNvPr id="25" name="Risk-o-meter of the Benchmark- NIFTY COMMODITIES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133</xdr:row>
      <xdr:rowOff>38100</xdr:rowOff>
    </xdr:from>
    <xdr:ext cx="3810000" cy="2286000"/>
    <xdr:pic>
      <xdr:nvPicPr>
        <xdr:cNvPr id="26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148</xdr:row>
      <xdr:rowOff>57150</xdr:rowOff>
    </xdr:from>
    <xdr:ext cx="3810000" cy="2286000"/>
    <xdr:pic>
      <xdr:nvPicPr>
        <xdr:cNvPr id="27" name="Risk-o-meter of the Benchmark- CRISIL Liquid Fund A1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163</xdr:row>
      <xdr:rowOff>76200</xdr:rowOff>
    </xdr:from>
    <xdr:ext cx="4762500" cy="2286000"/>
    <xdr:pic>
      <xdr:nvPicPr>
        <xdr:cNvPr id="28" name="0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183</xdr:row>
      <xdr:rowOff>38100</xdr:rowOff>
    </xdr:from>
    <xdr:ext cx="3810000" cy="2286000"/>
    <xdr:pic>
      <xdr:nvPicPr>
        <xdr:cNvPr id="29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198</xdr:row>
      <xdr:rowOff>57150</xdr:rowOff>
    </xdr:from>
    <xdr:ext cx="3810000" cy="2286000"/>
    <xdr:pic>
      <xdr:nvPicPr>
        <xdr:cNvPr id="30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163</xdr:row>
      <xdr:rowOff>38100</xdr:rowOff>
    </xdr:from>
    <xdr:ext cx="3810000" cy="2286000"/>
    <xdr:pic>
      <xdr:nvPicPr>
        <xdr:cNvPr id="31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178</xdr:row>
      <xdr:rowOff>57150</xdr:rowOff>
    </xdr:from>
    <xdr:ext cx="3810000" cy="2286000"/>
    <xdr:pic>
      <xdr:nvPicPr>
        <xdr:cNvPr id="32" name="Risk-o-meter of the Benchmark- NIFTY Equity Savings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159</xdr:row>
      <xdr:rowOff>38100</xdr:rowOff>
    </xdr:from>
    <xdr:ext cx="3810000" cy="2286000"/>
    <xdr:pic>
      <xdr:nvPicPr>
        <xdr:cNvPr id="33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174</xdr:row>
      <xdr:rowOff>57150</xdr:rowOff>
    </xdr:from>
    <xdr:ext cx="3810000" cy="2286000"/>
    <xdr:pic>
      <xdr:nvPicPr>
        <xdr:cNvPr id="34" name="Risk-o-meter of the Benchmark- NIFTY HEALTHCARE INDEX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176</xdr:row>
      <xdr:rowOff>38100</xdr:rowOff>
    </xdr:from>
    <xdr:ext cx="3810000" cy="2286000"/>
    <xdr:pic>
      <xdr:nvPicPr>
        <xdr:cNvPr id="35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191</xdr:row>
      <xdr:rowOff>57150</xdr:rowOff>
    </xdr:from>
    <xdr:ext cx="3810000" cy="2286000"/>
    <xdr:pic>
      <xdr:nvPicPr>
        <xdr:cNvPr id="36" name="Risk-o-meter of the Benchmark- NIFTY INFRASTRUCTURE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100</xdr:row>
      <xdr:rowOff>38100</xdr:rowOff>
    </xdr:from>
    <xdr:ext cx="3810000" cy="2286000"/>
    <xdr:pic>
      <xdr:nvPicPr>
        <xdr:cNvPr id="37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115</xdr:row>
      <xdr:rowOff>57150</xdr:rowOff>
    </xdr:from>
    <xdr:ext cx="3810000" cy="2286000"/>
    <xdr:pic>
      <xdr:nvPicPr>
        <xdr:cNvPr id="38" name="Risk-o-meter of the Benchmark- CRISIL Liquid Overnight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130</xdr:row>
      <xdr:rowOff>76200</xdr:rowOff>
    </xdr:from>
    <xdr:ext cx="4762500" cy="2286000"/>
    <xdr:pic>
      <xdr:nvPicPr>
        <xdr:cNvPr id="39" name="0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171</xdr:row>
      <xdr:rowOff>38100</xdr:rowOff>
    </xdr:from>
    <xdr:ext cx="3810000" cy="2286000"/>
    <xdr:pic>
      <xdr:nvPicPr>
        <xdr:cNvPr id="40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186</xdr:row>
      <xdr:rowOff>57150</xdr:rowOff>
    </xdr:from>
    <xdr:ext cx="3810000" cy="2286000"/>
    <xdr:pic>
      <xdr:nvPicPr>
        <xdr:cNvPr id="41" name="Risk-o-meter of the Benchmark- NIFTY 2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161</xdr:row>
      <xdr:rowOff>38100</xdr:rowOff>
    </xdr:from>
    <xdr:ext cx="3810000" cy="2286000"/>
    <xdr:pic>
      <xdr:nvPicPr>
        <xdr:cNvPr id="4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176</xdr:row>
      <xdr:rowOff>57150</xdr:rowOff>
    </xdr:from>
    <xdr:ext cx="3810000" cy="2286000"/>
    <xdr:pic>
      <xdr:nvPicPr>
        <xdr:cNvPr id="5" name="Risk-o-meter of the Benchmark- NIFTY PSE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236</xdr:row>
      <xdr:rowOff>38100</xdr:rowOff>
    </xdr:from>
    <xdr:ext cx="3810000" cy="2286000"/>
    <xdr:pic>
      <xdr:nvPicPr>
        <xdr:cNvPr id="42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251</xdr:row>
      <xdr:rowOff>57150</xdr:rowOff>
    </xdr:from>
    <xdr:ext cx="3810000" cy="2286000"/>
    <xdr:pic>
      <xdr:nvPicPr>
        <xdr:cNvPr id="43" name="Risk-o-meter of the Benchmark- NIFTY 50 Arbitrage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165</xdr:row>
      <xdr:rowOff>38100</xdr:rowOff>
    </xdr:from>
    <xdr:ext cx="3810000" cy="2286000"/>
    <xdr:pic>
      <xdr:nvPicPr>
        <xdr:cNvPr id="44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180</xdr:row>
      <xdr:rowOff>57150</xdr:rowOff>
    </xdr:from>
    <xdr:ext cx="3810000" cy="2286000"/>
    <xdr:pic>
      <xdr:nvPicPr>
        <xdr:cNvPr id="45" name="Risk-o-meter of the Benchmark- NIFTY 50 Hybrid Composite debt 50:50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114</xdr:row>
      <xdr:rowOff>38100</xdr:rowOff>
    </xdr:from>
    <xdr:ext cx="3810000" cy="2286000"/>
    <xdr:pic>
      <xdr:nvPicPr>
        <xdr:cNvPr id="46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129</xdr:row>
      <xdr:rowOff>57150</xdr:rowOff>
    </xdr:from>
    <xdr:ext cx="3810000" cy="2286000"/>
    <xdr:pic>
      <xdr:nvPicPr>
        <xdr:cNvPr id="47" name="Risk-o-meter of the Benchmark- CRISIL Dynamic Gilt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144</xdr:row>
      <xdr:rowOff>76200</xdr:rowOff>
    </xdr:from>
    <xdr:ext cx="4762500" cy="2286000"/>
    <xdr:pic>
      <xdr:nvPicPr>
        <xdr:cNvPr id="48" name="0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202</xdr:row>
      <xdr:rowOff>38100</xdr:rowOff>
    </xdr:from>
    <xdr:ext cx="3810000" cy="2286000"/>
    <xdr:pic>
      <xdr:nvPicPr>
        <xdr:cNvPr id="49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217</xdr:row>
      <xdr:rowOff>57150</xdr:rowOff>
    </xdr:from>
    <xdr:ext cx="3810000" cy="2286000"/>
    <xdr:pic>
      <xdr:nvPicPr>
        <xdr:cNvPr id="50" name="Risk-o-meter of the Benchmark- 15%CRISIL Short Term Bond Index + 65%BSE200 +20%iCOMDEX Composite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176</xdr:row>
      <xdr:rowOff>38100</xdr:rowOff>
    </xdr:from>
    <xdr:ext cx="3810000" cy="2286000"/>
    <xdr:pic>
      <xdr:nvPicPr>
        <xdr:cNvPr id="51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191</xdr:row>
      <xdr:rowOff>57150</xdr:rowOff>
    </xdr:from>
    <xdr:ext cx="3810000" cy="2286000"/>
    <xdr:pic>
      <xdr:nvPicPr>
        <xdr:cNvPr id="52" name="Risk-o-meter of the Benchmark- NIFTY LARGEMIDCAP 25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160</xdr:row>
      <xdr:rowOff>38100</xdr:rowOff>
    </xdr:from>
    <xdr:ext cx="3810000" cy="2286000"/>
    <xdr:pic>
      <xdr:nvPicPr>
        <xdr:cNvPr id="53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175</xdr:row>
      <xdr:rowOff>57150</xdr:rowOff>
    </xdr:from>
    <xdr:ext cx="3810000" cy="2286000"/>
    <xdr:pic>
      <xdr:nvPicPr>
        <xdr:cNvPr id="54" name="Risk-o-meter of the Benchmark- NIFTY INDIA MANUFACTURING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119</xdr:row>
      <xdr:rowOff>38100</xdr:rowOff>
    </xdr:from>
    <xdr:ext cx="3810000" cy="2286000"/>
    <xdr:pic>
      <xdr:nvPicPr>
        <xdr:cNvPr id="55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134</xdr:row>
      <xdr:rowOff>57150</xdr:rowOff>
    </xdr:from>
    <xdr:ext cx="3810000" cy="2286000"/>
    <xdr:pic>
      <xdr:nvPicPr>
        <xdr:cNvPr id="56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163</xdr:row>
      <xdr:rowOff>38100</xdr:rowOff>
    </xdr:from>
    <xdr:ext cx="3810000" cy="2286000"/>
    <xdr:pic>
      <xdr:nvPicPr>
        <xdr:cNvPr id="57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178</xdr:row>
      <xdr:rowOff>57150</xdr:rowOff>
    </xdr:from>
    <xdr:ext cx="3810000" cy="2286000"/>
    <xdr:pic>
      <xdr:nvPicPr>
        <xdr:cNvPr id="58" name="Risk-o-meter of the Benchmark- NIFTY 50 Hybrid Composite Debt 65:35 Index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178</xdr:row>
      <xdr:rowOff>38100</xdr:rowOff>
    </xdr:from>
    <xdr:ext cx="3810000" cy="2286000"/>
    <xdr:pic>
      <xdr:nvPicPr>
        <xdr:cNvPr id="59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193</xdr:row>
      <xdr:rowOff>57150</xdr:rowOff>
    </xdr:from>
    <xdr:ext cx="3810000" cy="2286000"/>
    <xdr:pic>
      <xdr:nvPicPr>
        <xdr:cNvPr id="60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176</xdr:row>
      <xdr:rowOff>38100</xdr:rowOff>
    </xdr:from>
    <xdr:ext cx="3810000" cy="2286000"/>
    <xdr:pic>
      <xdr:nvPicPr>
        <xdr:cNvPr id="61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191</xdr:row>
      <xdr:rowOff>57150</xdr:rowOff>
    </xdr:from>
    <xdr:ext cx="3810000" cy="2286000"/>
    <xdr:pic>
      <xdr:nvPicPr>
        <xdr:cNvPr id="62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160</xdr:row>
      <xdr:rowOff>38100</xdr:rowOff>
    </xdr:from>
    <xdr:ext cx="3810000" cy="2286000"/>
    <xdr:pic>
      <xdr:nvPicPr>
        <xdr:cNvPr id="8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175</xdr:row>
      <xdr:rowOff>57150</xdr:rowOff>
    </xdr:from>
    <xdr:ext cx="3810000" cy="2286000"/>
    <xdr:pic>
      <xdr:nvPicPr>
        <xdr:cNvPr id="9" name="Risk-o-meter of the Benchmark- NIFTY INDIA CONSUMPTION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163</xdr:row>
      <xdr:rowOff>38100</xdr:rowOff>
    </xdr:from>
    <xdr:ext cx="3810000" cy="2286000"/>
    <xdr:pic>
      <xdr:nvPicPr>
        <xdr:cNvPr id="6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178</xdr:row>
      <xdr:rowOff>57150</xdr:rowOff>
    </xdr:from>
    <xdr:ext cx="3810000" cy="2286000"/>
    <xdr:pic>
      <xdr:nvPicPr>
        <xdr:cNvPr id="7" name="Risk-o-meter of the Benchmark- NIFTY FINANCIAL SERVICES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251</xdr:row>
      <xdr:rowOff>38100</xdr:rowOff>
    </xdr:from>
    <xdr:ext cx="3810000" cy="2286000"/>
    <xdr:pic>
      <xdr:nvPicPr>
        <xdr:cNvPr id="10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266</xdr:row>
      <xdr:rowOff>57150</xdr:rowOff>
    </xdr:from>
    <xdr:ext cx="3810000" cy="2286000"/>
    <xdr:pic>
      <xdr:nvPicPr>
        <xdr:cNvPr id="11" name="Risk-o-meter of the Benchmark- NIFTY SMALLCAP 25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168</xdr:row>
      <xdr:rowOff>38100</xdr:rowOff>
    </xdr:from>
    <xdr:ext cx="3810000" cy="2286000"/>
    <xdr:pic>
      <xdr:nvPicPr>
        <xdr:cNvPr id="12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183</xdr:row>
      <xdr:rowOff>57150</xdr:rowOff>
    </xdr:from>
    <xdr:ext cx="3810000" cy="2286000"/>
    <xdr:pic>
      <xdr:nvPicPr>
        <xdr:cNvPr id="13" name="Risk-o-meter of the Benchmark- NIFTY 1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165</xdr:row>
      <xdr:rowOff>38100</xdr:rowOff>
    </xdr:from>
    <xdr:ext cx="3810000" cy="2286000"/>
    <xdr:pic>
      <xdr:nvPicPr>
        <xdr:cNvPr id="14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180</xdr:row>
      <xdr:rowOff>57150</xdr:rowOff>
    </xdr:from>
    <xdr:ext cx="3810000" cy="2286000"/>
    <xdr:pic>
      <xdr:nvPicPr>
        <xdr:cNvPr id="15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169</xdr:row>
      <xdr:rowOff>38100</xdr:rowOff>
    </xdr:from>
    <xdr:ext cx="3810000" cy="2286000"/>
    <xdr:pic>
      <xdr:nvPicPr>
        <xdr:cNvPr id="16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184</xdr:row>
      <xdr:rowOff>57150</xdr:rowOff>
    </xdr:from>
    <xdr:ext cx="3810000" cy="2286000"/>
    <xdr:pic>
      <xdr:nvPicPr>
        <xdr:cNvPr id="17" name="Risk-o-meter of the Benchmark- NIFTY100 ESG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162</xdr:row>
      <xdr:rowOff>38100</xdr:rowOff>
    </xdr:from>
    <xdr:ext cx="3810000" cy="2286000"/>
    <xdr:pic>
      <xdr:nvPicPr>
        <xdr:cNvPr id="18" name="Risk-o-meter of the Scheme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177</xdr:row>
      <xdr:rowOff>57150</xdr:rowOff>
    </xdr:from>
    <xdr:ext cx="3810000" cy="2286000"/>
    <xdr:pic>
      <xdr:nvPicPr>
        <xdr:cNvPr id="19" name="Risk-o-meter of the Benchmark- NIFTY 500 TRI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workbookViewId="0">
      <pane ySplit="6" topLeftCell="A7" activePane="bottomLeft" state="frozen"/>
      <selection pane="bottomLeft" activeCell="F150" sqref="F150:F156"/>
    </sheetView>
  </sheetViews>
  <sheetFormatPr defaultRowHeight="14.5"/>
  <cols>
    <col min="1" max="1" width="9.1796875" customWidth="1"/>
    <col min="2" max="2" width="38.54296875" customWidth="1"/>
    <col min="3" max="3" width="48.7265625" customWidth="1"/>
    <col min="4" max="4" width="26.6328125" customWidth="1"/>
    <col min="5" max="5" width="34.0898437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</v>
      </c>
    </row>
    <row r="3" spans="1:12" ht="29">
      <c r="C3" s="4" t="s">
        <v>2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16</v>
      </c>
      <c r="C11" s="9" t="s">
        <v>17</v>
      </c>
      <c r="D11" s="9" t="s">
        <v>18</v>
      </c>
      <c r="E11" s="9" t="s">
        <v>19</v>
      </c>
      <c r="F11" s="9">
        <v>29026095</v>
      </c>
      <c r="G11" s="9">
        <v>64394.39</v>
      </c>
      <c r="H11" s="8">
        <v>8.6250160000000005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21</v>
      </c>
      <c r="C12" s="9" t="s">
        <v>22</v>
      </c>
      <c r="D12" s="9" t="s">
        <v>18</v>
      </c>
      <c r="E12" s="9" t="s">
        <v>23</v>
      </c>
      <c r="F12" s="9">
        <v>4294483</v>
      </c>
      <c r="G12" s="9">
        <v>59671.839999999997</v>
      </c>
      <c r="H12" s="8">
        <v>7.9924749999999998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24</v>
      </c>
      <c r="C13" s="9" t="s">
        <v>25</v>
      </c>
      <c r="D13" s="9" t="s">
        <v>18</v>
      </c>
      <c r="E13" s="9" t="s">
        <v>26</v>
      </c>
      <c r="F13" s="9">
        <v>2865182</v>
      </c>
      <c r="G13" s="9">
        <v>36198.71</v>
      </c>
      <c r="H13" s="8">
        <v>4.8484720000000001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27</v>
      </c>
      <c r="C14" s="9" t="s">
        <v>28</v>
      </c>
      <c r="D14" s="9" t="s">
        <v>18</v>
      </c>
      <c r="E14" s="9" t="s">
        <v>29</v>
      </c>
      <c r="F14" s="9">
        <v>1197088</v>
      </c>
      <c r="G14" s="9">
        <v>28830.67</v>
      </c>
      <c r="H14" s="8">
        <v>3.8615930000000001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30</v>
      </c>
      <c r="C15" s="9" t="s">
        <v>31</v>
      </c>
      <c r="D15" s="9" t="s">
        <v>18</v>
      </c>
      <c r="E15" s="9" t="s">
        <v>19</v>
      </c>
      <c r="F15" s="9">
        <v>2269622</v>
      </c>
      <c r="G15" s="9">
        <v>27851.67</v>
      </c>
      <c r="H15" s="8">
        <v>3.7304659999999998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32</v>
      </c>
      <c r="C16" s="9" t="s">
        <v>33</v>
      </c>
      <c r="D16" s="9" t="s">
        <v>18</v>
      </c>
      <c r="E16" s="9" t="s">
        <v>34</v>
      </c>
      <c r="F16" s="9">
        <v>1644035</v>
      </c>
      <c r="G16" s="9">
        <v>23522.85</v>
      </c>
      <c r="H16" s="8">
        <v>3.1506620000000001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35</v>
      </c>
      <c r="C17" s="9" t="s">
        <v>36</v>
      </c>
      <c r="D17" s="9" t="s">
        <v>18</v>
      </c>
      <c r="E17" s="9" t="s">
        <v>37</v>
      </c>
      <c r="F17" s="9">
        <v>6537314</v>
      </c>
      <c r="G17" s="9">
        <v>21864.05</v>
      </c>
      <c r="H17" s="8">
        <v>2.9284810000000001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38</v>
      </c>
      <c r="C18" s="9" t="s">
        <v>39</v>
      </c>
      <c r="D18" s="9" t="s">
        <v>18</v>
      </c>
      <c r="E18" s="9" t="s">
        <v>40</v>
      </c>
      <c r="F18" s="9">
        <v>17484000</v>
      </c>
      <c r="G18" s="9">
        <v>21192.36</v>
      </c>
      <c r="H18" s="8">
        <v>2.838514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41</v>
      </c>
      <c r="C19" s="9" t="s">
        <v>42</v>
      </c>
      <c r="D19" s="9" t="s">
        <v>18</v>
      </c>
      <c r="E19" s="9" t="s">
        <v>43</v>
      </c>
      <c r="F19" s="9">
        <v>3261000</v>
      </c>
      <c r="G19" s="9">
        <v>19748.62</v>
      </c>
      <c r="H19" s="8">
        <v>2.6451389999999999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44</v>
      </c>
      <c r="C20" s="9" t="s">
        <v>45</v>
      </c>
      <c r="D20" s="9" t="s">
        <v>18</v>
      </c>
      <c r="E20" s="9" t="s">
        <v>46</v>
      </c>
      <c r="F20" s="9">
        <v>90215884</v>
      </c>
      <c r="G20" s="9">
        <v>19432.5</v>
      </c>
      <c r="H20" s="8">
        <v>2.6027990000000001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47</v>
      </c>
      <c r="C21" s="9" t="s">
        <v>48</v>
      </c>
      <c r="D21" s="9" t="s">
        <v>18</v>
      </c>
      <c r="E21" s="9" t="s">
        <v>49</v>
      </c>
      <c r="F21" s="9">
        <v>8928426</v>
      </c>
      <c r="G21" s="9">
        <v>17532.75</v>
      </c>
      <c r="H21" s="8">
        <v>2.3483450000000001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50</v>
      </c>
      <c r="C22" s="9" t="s">
        <v>51</v>
      </c>
      <c r="D22" s="9" t="s">
        <v>18</v>
      </c>
      <c r="E22" s="9" t="s">
        <v>52</v>
      </c>
      <c r="F22" s="9">
        <v>2779729</v>
      </c>
      <c r="G22" s="9">
        <v>15419.16</v>
      </c>
      <c r="H22" s="8">
        <v>2.0652490000000001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53</v>
      </c>
      <c r="C23" s="9" t="s">
        <v>54</v>
      </c>
      <c r="D23" s="9" t="s">
        <v>18</v>
      </c>
      <c r="E23" s="9" t="s">
        <v>52</v>
      </c>
      <c r="F23" s="9">
        <v>349522</v>
      </c>
      <c r="G23" s="9">
        <v>14989.95</v>
      </c>
      <c r="H23" s="8">
        <v>2.0077609999999999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55</v>
      </c>
      <c r="C24" s="9" t="s">
        <v>56</v>
      </c>
      <c r="D24" s="9" t="s">
        <v>18</v>
      </c>
      <c r="E24" s="9" t="s">
        <v>23</v>
      </c>
      <c r="F24" s="9">
        <v>1422000</v>
      </c>
      <c r="G24" s="9">
        <v>14743.3</v>
      </c>
      <c r="H24" s="8">
        <v>1.9747239999999999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57</v>
      </c>
      <c r="C25" s="9" t="s">
        <v>58</v>
      </c>
      <c r="D25" s="9" t="s">
        <v>18</v>
      </c>
      <c r="E25" s="9" t="s">
        <v>59</v>
      </c>
      <c r="F25" s="9">
        <v>1315789</v>
      </c>
      <c r="G25" s="9">
        <v>12323.68</v>
      </c>
      <c r="H25" s="8">
        <v>1.6506400000000001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60</v>
      </c>
      <c r="C26" s="9" t="s">
        <v>61</v>
      </c>
      <c r="D26" s="9" t="s">
        <v>18</v>
      </c>
      <c r="E26" s="9" t="s">
        <v>62</v>
      </c>
      <c r="F26" s="9">
        <v>653306</v>
      </c>
      <c r="G26" s="9">
        <v>10885.38</v>
      </c>
      <c r="H26" s="8">
        <v>1.457994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63</v>
      </c>
      <c r="C27" s="9" t="s">
        <v>64</v>
      </c>
      <c r="D27" s="9" t="s">
        <v>18</v>
      </c>
      <c r="E27" s="9" t="s">
        <v>65</v>
      </c>
      <c r="F27" s="9">
        <v>10472170</v>
      </c>
      <c r="G27" s="9">
        <v>10763.3</v>
      </c>
      <c r="H27" s="8">
        <v>1.441641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66</v>
      </c>
      <c r="C28" s="9" t="s">
        <v>67</v>
      </c>
      <c r="D28" s="9" t="s">
        <v>18</v>
      </c>
      <c r="E28" s="9" t="s">
        <v>68</v>
      </c>
      <c r="F28" s="9">
        <v>22852575</v>
      </c>
      <c r="G28" s="9">
        <v>10576.17</v>
      </c>
      <c r="H28" s="8">
        <v>1.4165779999999999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69</v>
      </c>
      <c r="C29" s="9" t="s">
        <v>70</v>
      </c>
      <c r="D29" s="9" t="s">
        <v>18</v>
      </c>
      <c r="E29" s="9" t="s">
        <v>71</v>
      </c>
      <c r="F29" s="9">
        <v>6023538</v>
      </c>
      <c r="G29" s="9">
        <v>10263.51</v>
      </c>
      <c r="H29" s="8">
        <v>1.3746989999999999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72</v>
      </c>
      <c r="C30" s="9" t="s">
        <v>73</v>
      </c>
      <c r="D30" s="9" t="s">
        <v>18</v>
      </c>
      <c r="E30" s="9" t="s">
        <v>74</v>
      </c>
      <c r="F30" s="9">
        <v>432082</v>
      </c>
      <c r="G30" s="9">
        <v>9977.2099999999991</v>
      </c>
      <c r="H30" s="8">
        <v>1.336352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75</v>
      </c>
      <c r="C31" s="9" t="s">
        <v>76</v>
      </c>
      <c r="D31" s="9" t="s">
        <v>18</v>
      </c>
      <c r="E31" s="9" t="s">
        <v>77</v>
      </c>
      <c r="F31" s="9">
        <v>950459</v>
      </c>
      <c r="G31" s="9">
        <v>9677.1</v>
      </c>
      <c r="H31" s="8">
        <v>1.2961549999999999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78</v>
      </c>
      <c r="C32" s="9" t="s">
        <v>79</v>
      </c>
      <c r="D32" s="9" t="s">
        <v>18</v>
      </c>
      <c r="E32" s="9" t="s">
        <v>80</v>
      </c>
      <c r="F32" s="9">
        <v>526769</v>
      </c>
      <c r="G32" s="9">
        <v>9294.31</v>
      </c>
      <c r="H32" s="8">
        <v>1.244885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81</v>
      </c>
      <c r="C33" s="9" t="s">
        <v>82</v>
      </c>
      <c r="D33" s="9" t="s">
        <v>18</v>
      </c>
      <c r="E33" s="9" t="s">
        <v>83</v>
      </c>
      <c r="F33" s="9">
        <v>1382031</v>
      </c>
      <c r="G33" s="9">
        <v>8845</v>
      </c>
      <c r="H33" s="8">
        <v>1.1847030000000001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84</v>
      </c>
      <c r="C34" s="9" t="s">
        <v>85</v>
      </c>
      <c r="D34" s="9" t="s">
        <v>18</v>
      </c>
      <c r="E34" s="9" t="s">
        <v>86</v>
      </c>
      <c r="F34" s="9">
        <v>892817</v>
      </c>
      <c r="G34" s="9">
        <v>8836.2099999999991</v>
      </c>
      <c r="H34" s="8">
        <v>1.1835260000000001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25</v>
      </c>
      <c r="B35" s="9" t="s">
        <v>87</v>
      </c>
      <c r="C35" s="9" t="s">
        <v>88</v>
      </c>
      <c r="D35" s="9" t="s">
        <v>18</v>
      </c>
      <c r="E35" s="9" t="s">
        <v>89</v>
      </c>
      <c r="F35" s="9">
        <v>1676074</v>
      </c>
      <c r="G35" s="9">
        <v>8523.67</v>
      </c>
      <c r="H35" s="8">
        <v>1.1416649999999999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26</v>
      </c>
      <c r="B36" s="9" t="s">
        <v>90</v>
      </c>
      <c r="C36" s="9" t="s">
        <v>91</v>
      </c>
      <c r="D36" s="9" t="s">
        <v>18</v>
      </c>
      <c r="E36" s="9" t="s">
        <v>80</v>
      </c>
      <c r="F36" s="9">
        <v>9061012</v>
      </c>
      <c r="G36" s="9">
        <v>8188.44</v>
      </c>
      <c r="H36" s="8">
        <v>1.0967629999999999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27</v>
      </c>
      <c r="B37" s="9" t="s">
        <v>92</v>
      </c>
      <c r="C37" s="9" t="s">
        <v>93</v>
      </c>
      <c r="D37" s="9" t="s">
        <v>18</v>
      </c>
      <c r="E37" s="9" t="s">
        <v>94</v>
      </c>
      <c r="F37" s="9">
        <v>2971072</v>
      </c>
      <c r="G37" s="9">
        <v>8080.72</v>
      </c>
      <c r="H37" s="8">
        <v>1.082336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9">
        <v>28</v>
      </c>
      <c r="B38" s="9" t="s">
        <v>95</v>
      </c>
      <c r="C38" s="9" t="s">
        <v>96</v>
      </c>
      <c r="D38" s="9" t="s">
        <v>18</v>
      </c>
      <c r="E38" s="9" t="s">
        <v>97</v>
      </c>
      <c r="F38" s="9">
        <v>499229</v>
      </c>
      <c r="G38" s="9">
        <v>7890.31</v>
      </c>
      <c r="H38" s="8">
        <v>1.056832</v>
      </c>
      <c r="I38" s="8" t="s">
        <v>20</v>
      </c>
      <c r="J38" t="s">
        <v>4</v>
      </c>
      <c r="K38" t="s">
        <v>4</v>
      </c>
      <c r="L38" t="s">
        <v>4</v>
      </c>
    </row>
    <row r="39" spans="1:12" ht="15.5">
      <c r="A39" s="9">
        <v>29</v>
      </c>
      <c r="B39" s="9" t="s">
        <v>98</v>
      </c>
      <c r="C39" s="9" t="s">
        <v>99</v>
      </c>
      <c r="D39" s="9" t="s">
        <v>18</v>
      </c>
      <c r="E39" s="9" t="s">
        <v>59</v>
      </c>
      <c r="F39" s="9">
        <v>1720053</v>
      </c>
      <c r="G39" s="9">
        <v>7243.14</v>
      </c>
      <c r="H39" s="8">
        <v>0.97014999999999996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9">
        <v>30</v>
      </c>
      <c r="B40" s="9" t="s">
        <v>100</v>
      </c>
      <c r="C40" s="9" t="s">
        <v>101</v>
      </c>
      <c r="D40" s="9" t="s">
        <v>18</v>
      </c>
      <c r="E40" s="9" t="s">
        <v>102</v>
      </c>
      <c r="F40" s="9">
        <v>3227555</v>
      </c>
      <c r="G40" s="9">
        <v>6548.06</v>
      </c>
      <c r="H40" s="8">
        <v>0.87705100000000003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9">
        <v>31</v>
      </c>
      <c r="B41" s="9" t="s">
        <v>103</v>
      </c>
      <c r="C41" s="9" t="s">
        <v>104</v>
      </c>
      <c r="D41" s="9" t="s">
        <v>18</v>
      </c>
      <c r="E41" s="9" t="s">
        <v>46</v>
      </c>
      <c r="F41" s="9">
        <v>3612332</v>
      </c>
      <c r="G41" s="9">
        <v>5918.44</v>
      </c>
      <c r="H41" s="8">
        <v>0.79271899999999995</v>
      </c>
      <c r="I41" s="8" t="s">
        <v>20</v>
      </c>
      <c r="J41" t="s">
        <v>4</v>
      </c>
      <c r="K41" t="s">
        <v>4</v>
      </c>
      <c r="L41" t="s">
        <v>4</v>
      </c>
    </row>
    <row r="42" spans="1:12" ht="15.5">
      <c r="A42" s="9">
        <v>32</v>
      </c>
      <c r="B42" s="9" t="s">
        <v>105</v>
      </c>
      <c r="C42" s="9" t="s">
        <v>106</v>
      </c>
      <c r="D42" s="9" t="s">
        <v>18</v>
      </c>
      <c r="E42" s="9" t="s">
        <v>83</v>
      </c>
      <c r="F42" s="9">
        <v>374610</v>
      </c>
      <c r="G42" s="9">
        <v>4745.37</v>
      </c>
      <c r="H42" s="8">
        <v>0.63559699999999997</v>
      </c>
      <c r="I42" s="8" t="s">
        <v>20</v>
      </c>
      <c r="J42" t="s">
        <v>4</v>
      </c>
      <c r="K42" t="s">
        <v>4</v>
      </c>
      <c r="L42" t="s">
        <v>4</v>
      </c>
    </row>
    <row r="43" spans="1:12" ht="15.5">
      <c r="A43" s="9">
        <v>33</v>
      </c>
      <c r="B43" s="9" t="s">
        <v>107</v>
      </c>
      <c r="C43" s="9" t="s">
        <v>108</v>
      </c>
      <c r="D43" s="9" t="s">
        <v>18</v>
      </c>
      <c r="E43" s="9" t="s">
        <v>65</v>
      </c>
      <c r="F43" s="9">
        <v>6282488</v>
      </c>
      <c r="G43" s="9">
        <v>4033.36</v>
      </c>
      <c r="H43" s="8">
        <v>0.54022999999999999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34</v>
      </c>
      <c r="B44" s="9" t="s">
        <v>109</v>
      </c>
      <c r="C44" s="9" t="s">
        <v>110</v>
      </c>
      <c r="D44" s="9" t="s">
        <v>18</v>
      </c>
      <c r="E44" s="9" t="s">
        <v>97</v>
      </c>
      <c r="F44" s="9">
        <v>3463172</v>
      </c>
      <c r="G44" s="9">
        <v>4018.32</v>
      </c>
      <c r="H44" s="8">
        <v>0.53821600000000003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35</v>
      </c>
      <c r="B45" s="9" t="s">
        <v>111</v>
      </c>
      <c r="C45" s="9" t="s">
        <v>112</v>
      </c>
      <c r="D45" s="9" t="s">
        <v>18</v>
      </c>
      <c r="E45" s="9" t="s">
        <v>113</v>
      </c>
      <c r="F45" s="9">
        <v>264798</v>
      </c>
      <c r="G45" s="9">
        <v>4004.01</v>
      </c>
      <c r="H45" s="8">
        <v>0.53629899999999997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9">
        <v>36</v>
      </c>
      <c r="B46" s="9" t="s">
        <v>114</v>
      </c>
      <c r="C46" s="9" t="s">
        <v>115</v>
      </c>
      <c r="D46" s="9" t="s">
        <v>18</v>
      </c>
      <c r="E46" s="9" t="s">
        <v>116</v>
      </c>
      <c r="F46" s="9">
        <v>326556</v>
      </c>
      <c r="G46" s="9">
        <v>3298.05</v>
      </c>
      <c r="H46" s="8">
        <v>0.441743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9">
        <v>37</v>
      </c>
      <c r="B47" s="9" t="s">
        <v>117</v>
      </c>
      <c r="C47" s="9" t="s">
        <v>118</v>
      </c>
      <c r="D47" s="9" t="s">
        <v>18</v>
      </c>
      <c r="E47" s="9" t="s">
        <v>37</v>
      </c>
      <c r="F47" s="9">
        <v>404182</v>
      </c>
      <c r="G47" s="9">
        <v>3269.83</v>
      </c>
      <c r="H47" s="8">
        <v>0.43796299999999999</v>
      </c>
      <c r="I47" s="8" t="s">
        <v>20</v>
      </c>
      <c r="J47" t="s">
        <v>4</v>
      </c>
      <c r="K47" t="s">
        <v>4</v>
      </c>
      <c r="L47" t="s">
        <v>4</v>
      </c>
    </row>
    <row r="48" spans="1:12" ht="15.5">
      <c r="A48" s="9">
        <v>38</v>
      </c>
      <c r="B48" s="9" t="s">
        <v>119</v>
      </c>
      <c r="C48" s="9" t="s">
        <v>120</v>
      </c>
      <c r="D48" s="9" t="s">
        <v>18</v>
      </c>
      <c r="E48" s="9" t="s">
        <v>83</v>
      </c>
      <c r="F48" s="9">
        <v>698546</v>
      </c>
      <c r="G48" s="9">
        <v>3156.03</v>
      </c>
      <c r="H48" s="8">
        <v>0.42271999999999998</v>
      </c>
      <c r="I48" s="8" t="s">
        <v>20</v>
      </c>
      <c r="J48" t="s">
        <v>4</v>
      </c>
      <c r="K48" t="s">
        <v>4</v>
      </c>
      <c r="L48" t="s">
        <v>4</v>
      </c>
    </row>
    <row r="49" spans="1:12" ht="15.5">
      <c r="A49" s="9">
        <v>39</v>
      </c>
      <c r="B49" s="9" t="s">
        <v>121</v>
      </c>
      <c r="C49" s="9" t="s">
        <v>122</v>
      </c>
      <c r="D49" s="9" t="s">
        <v>18</v>
      </c>
      <c r="E49" s="9" t="s">
        <v>123</v>
      </c>
      <c r="F49" s="9">
        <v>573931</v>
      </c>
      <c r="G49" s="9">
        <v>2949.14</v>
      </c>
      <c r="H49" s="8">
        <v>0.39500999999999997</v>
      </c>
      <c r="I49" s="8" t="s">
        <v>20</v>
      </c>
      <c r="J49" t="s">
        <v>4</v>
      </c>
      <c r="K49" t="s">
        <v>4</v>
      </c>
      <c r="L49" t="s">
        <v>4</v>
      </c>
    </row>
    <row r="50" spans="1:12" ht="15.5">
      <c r="A50" s="9">
        <v>40</v>
      </c>
      <c r="B50" s="9" t="s">
        <v>124</v>
      </c>
      <c r="C50" s="9" t="s">
        <v>125</v>
      </c>
      <c r="D50" s="9" t="s">
        <v>18</v>
      </c>
      <c r="E50" s="9" t="s">
        <v>59</v>
      </c>
      <c r="F50" s="9">
        <v>922314</v>
      </c>
      <c r="G50" s="9">
        <v>2558.13</v>
      </c>
      <c r="H50" s="8">
        <v>0.34263700000000002</v>
      </c>
      <c r="I50" s="8" t="s">
        <v>20</v>
      </c>
      <c r="J50" t="s">
        <v>4</v>
      </c>
      <c r="K50" t="s">
        <v>4</v>
      </c>
      <c r="L50" t="s">
        <v>4</v>
      </c>
    </row>
    <row r="51" spans="1:12" ht="15.5">
      <c r="A51" s="9">
        <v>41</v>
      </c>
      <c r="B51" s="9" t="s">
        <v>126</v>
      </c>
      <c r="C51" s="9" t="s">
        <v>127</v>
      </c>
      <c r="D51" s="9" t="s">
        <v>18</v>
      </c>
      <c r="E51" s="9" t="s">
        <v>23</v>
      </c>
      <c r="F51" s="9">
        <v>53834</v>
      </c>
      <c r="G51" s="9">
        <v>2535.9</v>
      </c>
      <c r="H51" s="8">
        <v>0.33966000000000002</v>
      </c>
      <c r="I51" s="8" t="s">
        <v>20</v>
      </c>
      <c r="J51" t="s">
        <v>4</v>
      </c>
      <c r="K51" t="s">
        <v>4</v>
      </c>
      <c r="L51" t="s">
        <v>4</v>
      </c>
    </row>
    <row r="52" spans="1:12" ht="15.5">
      <c r="A52" s="9">
        <v>42</v>
      </c>
      <c r="B52" s="9" t="s">
        <v>128</v>
      </c>
      <c r="C52" s="9" t="s">
        <v>129</v>
      </c>
      <c r="D52" s="9" t="s">
        <v>18</v>
      </c>
      <c r="E52" s="9" t="s">
        <v>130</v>
      </c>
      <c r="F52" s="9">
        <v>7304</v>
      </c>
      <c r="G52" s="9">
        <v>2432.23</v>
      </c>
      <c r="H52" s="8">
        <v>0.32577400000000001</v>
      </c>
      <c r="I52" s="8" t="s">
        <v>20</v>
      </c>
      <c r="J52" t="s">
        <v>4</v>
      </c>
      <c r="K52" t="s">
        <v>4</v>
      </c>
      <c r="L52" t="s">
        <v>4</v>
      </c>
    </row>
    <row r="53" spans="1:12" ht="15.5">
      <c r="A53" s="9">
        <v>43</v>
      </c>
      <c r="B53" s="9" t="s">
        <v>131</v>
      </c>
      <c r="C53" s="9" t="s">
        <v>132</v>
      </c>
      <c r="D53" s="9" t="s">
        <v>18</v>
      </c>
      <c r="E53" s="9" t="s">
        <v>133</v>
      </c>
      <c r="F53" s="9">
        <v>1425304</v>
      </c>
      <c r="G53" s="9">
        <v>1386.96</v>
      </c>
      <c r="H53" s="8">
        <v>0.18577099999999999</v>
      </c>
      <c r="I53" s="8" t="s">
        <v>20</v>
      </c>
      <c r="J53" t="s">
        <v>4</v>
      </c>
      <c r="K53" t="s">
        <v>4</v>
      </c>
      <c r="L53" t="s">
        <v>4</v>
      </c>
    </row>
    <row r="54" spans="1:12" ht="15.5">
      <c r="A54" s="9">
        <v>44</v>
      </c>
      <c r="B54" s="9" t="s">
        <v>134</v>
      </c>
      <c r="C54" s="9" t="s">
        <v>135</v>
      </c>
      <c r="D54" s="9" t="s">
        <v>18</v>
      </c>
      <c r="E54" s="9" t="s">
        <v>116</v>
      </c>
      <c r="F54" s="9">
        <v>20000</v>
      </c>
      <c r="G54" s="9">
        <v>658.04</v>
      </c>
      <c r="H54" s="8">
        <v>8.8137999999999994E-2</v>
      </c>
      <c r="I54" s="8" t="s">
        <v>20</v>
      </c>
      <c r="J54" t="s">
        <v>4</v>
      </c>
      <c r="K54" t="s">
        <v>4</v>
      </c>
      <c r="L54" t="s">
        <v>4</v>
      </c>
    </row>
    <row r="55" spans="1:12" ht="15.5">
      <c r="A55" s="9">
        <v>45</v>
      </c>
      <c r="B55" s="9" t="s">
        <v>136</v>
      </c>
      <c r="C55" s="9" t="s">
        <v>137</v>
      </c>
      <c r="D55" s="9" t="s">
        <v>18</v>
      </c>
      <c r="E55" s="9" t="s">
        <v>138</v>
      </c>
      <c r="F55" s="9">
        <v>5780096</v>
      </c>
      <c r="G55" s="9">
        <v>624.25</v>
      </c>
      <c r="H55" s="8">
        <v>8.3612000000000006E-2</v>
      </c>
      <c r="I55" s="8" t="s">
        <v>20</v>
      </c>
      <c r="J55" t="s">
        <v>4</v>
      </c>
      <c r="K55" t="s">
        <v>4</v>
      </c>
      <c r="L55" t="s">
        <v>4</v>
      </c>
    </row>
    <row r="56" spans="1:12" ht="15.5">
      <c r="A56" s="9">
        <v>46</v>
      </c>
      <c r="B56" s="9" t="s">
        <v>139</v>
      </c>
      <c r="C56" s="9" t="s">
        <v>140</v>
      </c>
      <c r="D56" s="9" t="s">
        <v>18</v>
      </c>
      <c r="E56" s="9" t="s">
        <v>46</v>
      </c>
      <c r="F56" s="9">
        <v>13708</v>
      </c>
      <c r="G56" s="9">
        <v>550.24</v>
      </c>
      <c r="H56" s="8">
        <v>7.3699000000000001E-2</v>
      </c>
      <c r="I56" s="8" t="s">
        <v>20</v>
      </c>
      <c r="J56" t="s">
        <v>4</v>
      </c>
      <c r="K56" t="s">
        <v>4</v>
      </c>
      <c r="L56" t="s">
        <v>4</v>
      </c>
    </row>
    <row r="57" spans="1:12" ht="15.5">
      <c r="A57" s="9">
        <v>47</v>
      </c>
      <c r="B57" s="9" t="s">
        <v>141</v>
      </c>
      <c r="C57" s="9" t="s">
        <v>142</v>
      </c>
      <c r="D57" s="9" t="s">
        <v>18</v>
      </c>
      <c r="E57" s="9" t="s">
        <v>49</v>
      </c>
      <c r="F57" s="9">
        <v>912700</v>
      </c>
      <c r="G57" s="9">
        <v>506.91</v>
      </c>
      <c r="H57" s="8">
        <v>6.7895999999999998E-2</v>
      </c>
      <c r="I57" s="8" t="s">
        <v>20</v>
      </c>
      <c r="J57" t="s">
        <v>4</v>
      </c>
      <c r="K57" t="s">
        <v>4</v>
      </c>
      <c r="L57" t="s">
        <v>4</v>
      </c>
    </row>
    <row r="58" spans="1:12" ht="15.5">
      <c r="A58" s="9">
        <v>48</v>
      </c>
      <c r="B58" s="9" t="s">
        <v>143</v>
      </c>
      <c r="C58" s="9" t="s">
        <v>144</v>
      </c>
      <c r="D58" s="9" t="s">
        <v>18</v>
      </c>
      <c r="E58" s="9" t="s">
        <v>102</v>
      </c>
      <c r="F58" s="9">
        <v>199882</v>
      </c>
      <c r="G58" s="9">
        <v>493.81</v>
      </c>
      <c r="H58" s="8">
        <v>6.6141000000000005E-2</v>
      </c>
      <c r="I58" s="8" t="s">
        <v>20</v>
      </c>
      <c r="J58" t="s">
        <v>4</v>
      </c>
      <c r="K58" t="s">
        <v>4</v>
      </c>
      <c r="L58" t="s">
        <v>4</v>
      </c>
    </row>
    <row r="59" spans="1:12" ht="15.5">
      <c r="A59" s="9">
        <v>49</v>
      </c>
      <c r="B59" s="9" t="s">
        <v>145</v>
      </c>
      <c r="C59" s="9" t="s">
        <v>146</v>
      </c>
      <c r="D59" s="9" t="s">
        <v>18</v>
      </c>
      <c r="E59" s="9" t="s">
        <v>123</v>
      </c>
      <c r="F59" s="9">
        <v>53528</v>
      </c>
      <c r="G59" s="9">
        <v>427.1</v>
      </c>
      <c r="H59" s="8">
        <v>5.7206E-2</v>
      </c>
      <c r="I59" s="8" t="s">
        <v>20</v>
      </c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>
        <v>580875.16</v>
      </c>
      <c r="H60" s="7">
        <v>77.802696999999995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148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147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149</v>
      </c>
      <c r="D64" s="6" t="s">
        <v>4</v>
      </c>
      <c r="E64" s="6" t="s">
        <v>4</v>
      </c>
      <c r="F64" s="6" t="s">
        <v>4</v>
      </c>
      <c r="G64" s="6">
        <v>580875.16</v>
      </c>
      <c r="H64" s="7">
        <v>77.802696999999995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150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151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9">
        <v>50</v>
      </c>
      <c r="B68" s="9" t="s">
        <v>152</v>
      </c>
      <c r="C68" s="9" t="s">
        <v>153</v>
      </c>
      <c r="D68" s="9" t="s">
        <v>18</v>
      </c>
      <c r="E68" s="9" t="s">
        <v>18</v>
      </c>
      <c r="F68" s="9">
        <v>410760</v>
      </c>
      <c r="G68" s="9">
        <v>57012.05</v>
      </c>
      <c r="H68" s="8">
        <v>7.6362209999999999</v>
      </c>
      <c r="I68" s="8" t="s">
        <v>20</v>
      </c>
      <c r="J68" t="s">
        <v>4</v>
      </c>
      <c r="K68" t="s">
        <v>4</v>
      </c>
      <c r="L68" t="s">
        <v>4</v>
      </c>
    </row>
    <row r="69" spans="1:12" ht="15.5">
      <c r="A69" s="9">
        <v>51</v>
      </c>
      <c r="B69" s="9" t="s">
        <v>154</v>
      </c>
      <c r="C69" s="9" t="s">
        <v>155</v>
      </c>
      <c r="D69" s="9" t="s">
        <v>18</v>
      </c>
      <c r="E69" s="9" t="s">
        <v>26</v>
      </c>
      <c r="F69" s="9">
        <v>2367400</v>
      </c>
      <c r="G69" s="9">
        <v>30082.55</v>
      </c>
      <c r="H69" s="8">
        <v>4.0292709999999996</v>
      </c>
      <c r="I69" s="8" t="s">
        <v>20</v>
      </c>
      <c r="J69" t="s">
        <v>4</v>
      </c>
      <c r="K69" t="s">
        <v>4</v>
      </c>
      <c r="L69" t="s">
        <v>4</v>
      </c>
    </row>
    <row r="70" spans="1:12" ht="15.5">
      <c r="A70" s="9">
        <v>52</v>
      </c>
      <c r="B70" s="9" t="s">
        <v>156</v>
      </c>
      <c r="C70" s="9" t="s">
        <v>157</v>
      </c>
      <c r="D70" s="9" t="s">
        <v>18</v>
      </c>
      <c r="E70" s="9" t="s">
        <v>26</v>
      </c>
      <c r="F70" s="9">
        <v>3970000</v>
      </c>
      <c r="G70" s="9">
        <v>15320.23</v>
      </c>
      <c r="H70" s="8">
        <v>2.0519989999999999</v>
      </c>
      <c r="I70" s="8" t="s">
        <v>20</v>
      </c>
      <c r="J70" t="s">
        <v>4</v>
      </c>
      <c r="K70" t="s">
        <v>4</v>
      </c>
      <c r="L70" t="s">
        <v>4</v>
      </c>
    </row>
    <row r="71" spans="1:12" ht="15.5">
      <c r="A71" s="9">
        <v>53</v>
      </c>
      <c r="B71" s="9" t="s">
        <v>158</v>
      </c>
      <c r="C71" s="9" t="s">
        <v>159</v>
      </c>
      <c r="D71" s="9" t="s">
        <v>18</v>
      </c>
      <c r="E71" s="9" t="s">
        <v>34</v>
      </c>
      <c r="F71" s="9">
        <v>772000</v>
      </c>
      <c r="G71" s="9">
        <v>11079.74</v>
      </c>
      <c r="H71" s="8">
        <v>1.4840260000000001</v>
      </c>
      <c r="I71" s="8" t="s">
        <v>20</v>
      </c>
      <c r="J71" t="s">
        <v>4</v>
      </c>
      <c r="K71" t="s">
        <v>4</v>
      </c>
      <c r="L71" t="s">
        <v>4</v>
      </c>
    </row>
    <row r="72" spans="1:12" ht="15.5">
      <c r="A72" s="9">
        <v>54</v>
      </c>
      <c r="B72" s="9" t="s">
        <v>160</v>
      </c>
      <c r="C72" s="9" t="s">
        <v>161</v>
      </c>
      <c r="D72" s="9" t="s">
        <v>18</v>
      </c>
      <c r="E72" s="9" t="s">
        <v>23</v>
      </c>
      <c r="F72" s="9">
        <v>754050</v>
      </c>
      <c r="G72" s="9">
        <v>10529.55</v>
      </c>
      <c r="H72" s="8">
        <v>1.410334</v>
      </c>
      <c r="I72" s="8" t="s">
        <v>20</v>
      </c>
      <c r="J72" t="s">
        <v>4</v>
      </c>
      <c r="K72" t="s">
        <v>4</v>
      </c>
      <c r="L72" t="s">
        <v>4</v>
      </c>
    </row>
    <row r="73" spans="1:12" ht="15.5">
      <c r="A73" s="9">
        <v>55</v>
      </c>
      <c r="B73" s="9" t="s">
        <v>162</v>
      </c>
      <c r="C73" s="9" t="s">
        <v>163</v>
      </c>
      <c r="D73" s="9" t="s">
        <v>18</v>
      </c>
      <c r="E73" s="9" t="s">
        <v>164</v>
      </c>
      <c r="F73" s="9">
        <v>64700</v>
      </c>
      <c r="G73" s="9">
        <v>7268.72</v>
      </c>
      <c r="H73" s="8">
        <v>0.973576</v>
      </c>
      <c r="I73" s="8" t="s">
        <v>20</v>
      </c>
      <c r="J73" t="s">
        <v>4</v>
      </c>
      <c r="K73" t="s">
        <v>4</v>
      </c>
      <c r="L73" t="s">
        <v>4</v>
      </c>
    </row>
    <row r="74" spans="1:12" ht="15.5">
      <c r="A74" s="9">
        <v>56</v>
      </c>
      <c r="B74" s="9" t="s">
        <v>165</v>
      </c>
      <c r="C74" s="9" t="s">
        <v>166</v>
      </c>
      <c r="D74" s="9" t="s">
        <v>18</v>
      </c>
      <c r="E74" s="9" t="s">
        <v>26</v>
      </c>
      <c r="F74" s="9">
        <v>476250</v>
      </c>
      <c r="G74" s="9">
        <v>1612.82</v>
      </c>
      <c r="H74" s="8">
        <v>0.21602199999999999</v>
      </c>
      <c r="I74" s="8" t="s">
        <v>20</v>
      </c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>
        <v>132905.67000000001</v>
      </c>
      <c r="H75" s="7">
        <v>17.801449000000002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167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149</v>
      </c>
      <c r="D79" s="6" t="s">
        <v>4</v>
      </c>
      <c r="E79" s="6" t="s">
        <v>4</v>
      </c>
      <c r="F79" s="6" t="s">
        <v>4</v>
      </c>
      <c r="G79" s="6">
        <v>132905.67000000001</v>
      </c>
      <c r="H79" s="7">
        <v>17.801449000000002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168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169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147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170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171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149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4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172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173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147</v>
      </c>
      <c r="D94" s="6" t="s">
        <v>4</v>
      </c>
      <c r="E94" s="6" t="s">
        <v>4</v>
      </c>
      <c r="F94" s="6" t="s">
        <v>4</v>
      </c>
      <c r="G94" s="6" t="s">
        <v>4</v>
      </c>
      <c r="H94" s="7" t="s">
        <v>4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4</v>
      </c>
      <c r="D95" s="6" t="s">
        <v>4</v>
      </c>
      <c r="E95" s="6" t="s">
        <v>4</v>
      </c>
      <c r="F95" s="6" t="s">
        <v>4</v>
      </c>
      <c r="G95" s="6" t="s">
        <v>4</v>
      </c>
      <c r="H95" s="7" t="s">
        <v>4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174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147</v>
      </c>
      <c r="D97" s="6" t="s">
        <v>4</v>
      </c>
      <c r="E97" s="6" t="s">
        <v>4</v>
      </c>
      <c r="F97" s="6" t="s">
        <v>4</v>
      </c>
      <c r="G97" s="6" t="s">
        <v>4</v>
      </c>
      <c r="H97" s="7" t="s">
        <v>4</v>
      </c>
      <c r="I97" s="8"/>
      <c r="J97" t="s">
        <v>4</v>
      </c>
      <c r="K97" t="s">
        <v>4</v>
      </c>
      <c r="L97" t="s">
        <v>4</v>
      </c>
    </row>
    <row r="98" spans="1:12" ht="15.5">
      <c r="A98" s="6"/>
      <c r="B98" s="6" t="s">
        <v>4</v>
      </c>
      <c r="C98" s="6" t="s">
        <v>4</v>
      </c>
      <c r="D98" s="6" t="s">
        <v>4</v>
      </c>
      <c r="E98" s="6" t="s">
        <v>4</v>
      </c>
      <c r="F98" s="6" t="s">
        <v>4</v>
      </c>
      <c r="G98" s="6" t="s">
        <v>4</v>
      </c>
      <c r="H98" s="7" t="s">
        <v>4</v>
      </c>
      <c r="I98" s="8"/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175</v>
      </c>
      <c r="D99" s="6" t="s">
        <v>4</v>
      </c>
      <c r="E99" s="6" t="s">
        <v>4</v>
      </c>
      <c r="F99" s="6" t="s">
        <v>4</v>
      </c>
      <c r="G99" s="6" t="s">
        <v>4</v>
      </c>
      <c r="H99" s="7" t="s">
        <v>4</v>
      </c>
      <c r="I99" s="8"/>
      <c r="J99" t="s">
        <v>4</v>
      </c>
      <c r="K99" t="s">
        <v>4</v>
      </c>
      <c r="L99" t="s">
        <v>4</v>
      </c>
    </row>
    <row r="100" spans="1:12" ht="15.5">
      <c r="A100" s="9">
        <v>57</v>
      </c>
      <c r="B100" s="9" t="s">
        <v>176</v>
      </c>
      <c r="C100" s="9" t="s">
        <v>177</v>
      </c>
      <c r="D100" s="9" t="s">
        <v>178</v>
      </c>
      <c r="E100" s="9" t="s">
        <v>18</v>
      </c>
      <c r="F100" s="9">
        <v>7500000</v>
      </c>
      <c r="G100" s="9">
        <v>7486.27</v>
      </c>
      <c r="H100" s="8">
        <v>1.0027140000000001</v>
      </c>
      <c r="I100" s="8">
        <v>5.15</v>
      </c>
      <c r="J100" t="s">
        <v>4</v>
      </c>
      <c r="K100" t="s">
        <v>4</v>
      </c>
      <c r="L100" t="s">
        <v>4</v>
      </c>
    </row>
    <row r="101" spans="1:12" ht="15.5">
      <c r="A101" s="9">
        <v>58</v>
      </c>
      <c r="B101" s="9" t="s">
        <v>179</v>
      </c>
      <c r="C101" s="9" t="s">
        <v>180</v>
      </c>
      <c r="D101" s="9" t="s">
        <v>178</v>
      </c>
      <c r="E101" s="9" t="s">
        <v>18</v>
      </c>
      <c r="F101" s="9">
        <v>5000000</v>
      </c>
      <c r="G101" s="9">
        <v>4985.37</v>
      </c>
      <c r="H101" s="8">
        <v>0.66774299999999998</v>
      </c>
      <c r="I101" s="8">
        <v>5.0999999999999996</v>
      </c>
      <c r="J101" t="s">
        <v>4</v>
      </c>
      <c r="K101" t="s">
        <v>4</v>
      </c>
      <c r="L101" t="s">
        <v>4</v>
      </c>
    </row>
    <row r="102" spans="1:12" ht="15.5">
      <c r="A102" s="9">
        <v>59</v>
      </c>
      <c r="B102" s="9" t="s">
        <v>181</v>
      </c>
      <c r="C102" s="9" t="s">
        <v>182</v>
      </c>
      <c r="D102" s="9" t="s">
        <v>178</v>
      </c>
      <c r="E102" s="9" t="s">
        <v>18</v>
      </c>
      <c r="F102" s="9">
        <v>3500000</v>
      </c>
      <c r="G102" s="9">
        <v>3483.33</v>
      </c>
      <c r="H102" s="8">
        <v>0.46655799999999997</v>
      </c>
      <c r="I102" s="8">
        <v>5.1395</v>
      </c>
      <c r="J102" t="s">
        <v>4</v>
      </c>
      <c r="K102" t="s">
        <v>4</v>
      </c>
      <c r="L102" t="s">
        <v>4</v>
      </c>
    </row>
    <row r="103" spans="1:12" ht="15.5">
      <c r="A103" s="9">
        <v>60</v>
      </c>
      <c r="B103" s="9" t="s">
        <v>183</v>
      </c>
      <c r="C103" s="9" t="s">
        <v>184</v>
      </c>
      <c r="D103" s="9" t="s">
        <v>178</v>
      </c>
      <c r="E103" s="9" t="s">
        <v>18</v>
      </c>
      <c r="F103" s="9">
        <v>3000000</v>
      </c>
      <c r="G103" s="9">
        <v>2964.65</v>
      </c>
      <c r="H103" s="8">
        <v>0.39708599999999999</v>
      </c>
      <c r="I103" s="8">
        <v>5.2443</v>
      </c>
      <c r="J103" t="s">
        <v>4</v>
      </c>
      <c r="K103" t="s">
        <v>4</v>
      </c>
      <c r="L103" t="s">
        <v>4</v>
      </c>
    </row>
    <row r="104" spans="1:12" ht="15.5">
      <c r="A104" s="9">
        <v>61</v>
      </c>
      <c r="B104" s="9" t="s">
        <v>185</v>
      </c>
      <c r="C104" s="9" t="s">
        <v>186</v>
      </c>
      <c r="D104" s="9" t="s">
        <v>178</v>
      </c>
      <c r="E104" s="9" t="s">
        <v>18</v>
      </c>
      <c r="F104" s="9">
        <v>2500000</v>
      </c>
      <c r="G104" s="9">
        <v>2497.9</v>
      </c>
      <c r="H104" s="8">
        <v>0.33456999999999998</v>
      </c>
      <c r="I104" s="8">
        <v>5.1100000000000003</v>
      </c>
      <c r="J104" t="s">
        <v>4</v>
      </c>
      <c r="K104" t="s">
        <v>4</v>
      </c>
      <c r="L104" t="s">
        <v>4</v>
      </c>
    </row>
    <row r="105" spans="1:12" ht="15.5">
      <c r="A105" s="9">
        <v>62</v>
      </c>
      <c r="B105" s="9" t="s">
        <v>187</v>
      </c>
      <c r="C105" s="9" t="s">
        <v>188</v>
      </c>
      <c r="D105" s="9" t="s">
        <v>178</v>
      </c>
      <c r="E105" s="9" t="s">
        <v>18</v>
      </c>
      <c r="F105" s="9">
        <v>2500000</v>
      </c>
      <c r="G105" s="9">
        <v>2485.62</v>
      </c>
      <c r="H105" s="8">
        <v>0.33292500000000003</v>
      </c>
      <c r="I105" s="8">
        <v>5.15</v>
      </c>
      <c r="J105" t="s">
        <v>4</v>
      </c>
      <c r="K105" t="s">
        <v>4</v>
      </c>
      <c r="L105" t="s">
        <v>4</v>
      </c>
    </row>
    <row r="106" spans="1:12" ht="15.5">
      <c r="A106" s="9">
        <v>63</v>
      </c>
      <c r="B106" s="9" t="s">
        <v>189</v>
      </c>
      <c r="C106" s="9" t="s">
        <v>190</v>
      </c>
      <c r="D106" s="9" t="s">
        <v>178</v>
      </c>
      <c r="E106" s="9" t="s">
        <v>18</v>
      </c>
      <c r="F106" s="9">
        <v>2500000</v>
      </c>
      <c r="G106" s="9">
        <v>2482.94</v>
      </c>
      <c r="H106" s="8">
        <v>0.33256599999999997</v>
      </c>
      <c r="I106" s="8">
        <v>5.12</v>
      </c>
      <c r="J106" t="s">
        <v>4</v>
      </c>
      <c r="K106" t="s">
        <v>4</v>
      </c>
      <c r="L106" t="s">
        <v>4</v>
      </c>
    </row>
    <row r="107" spans="1:12" ht="15.5">
      <c r="A107" s="9">
        <v>64</v>
      </c>
      <c r="B107" s="9" t="s">
        <v>191</v>
      </c>
      <c r="C107" s="9" t="s">
        <v>192</v>
      </c>
      <c r="D107" s="9" t="s">
        <v>178</v>
      </c>
      <c r="E107" s="9" t="s">
        <v>18</v>
      </c>
      <c r="F107" s="9">
        <v>2500000</v>
      </c>
      <c r="G107" s="9">
        <v>2467.87</v>
      </c>
      <c r="H107" s="8">
        <v>0.33054800000000001</v>
      </c>
      <c r="I107" s="8">
        <v>5.28</v>
      </c>
      <c r="J107" t="s">
        <v>4</v>
      </c>
      <c r="K107" t="s">
        <v>4</v>
      </c>
      <c r="L107" t="s">
        <v>4</v>
      </c>
    </row>
    <row r="108" spans="1:12" ht="15.5">
      <c r="A108" s="6"/>
      <c r="B108" s="6" t="s">
        <v>4</v>
      </c>
      <c r="C108" s="6" t="s">
        <v>147</v>
      </c>
      <c r="D108" s="6" t="s">
        <v>4</v>
      </c>
      <c r="E108" s="6" t="s">
        <v>4</v>
      </c>
      <c r="F108" s="6" t="s">
        <v>4</v>
      </c>
      <c r="G108" s="6">
        <v>28853.94</v>
      </c>
      <c r="H108" s="7">
        <v>3.8647100000000001</v>
      </c>
      <c r="I108" s="8"/>
      <c r="J108" t="s">
        <v>4</v>
      </c>
      <c r="K108" t="s">
        <v>4</v>
      </c>
      <c r="L108" t="s">
        <v>4</v>
      </c>
    </row>
    <row r="109" spans="1:12" ht="15.5">
      <c r="A109" s="6"/>
      <c r="B109" s="6" t="s">
        <v>4</v>
      </c>
      <c r="C109" s="6" t="s">
        <v>4</v>
      </c>
      <c r="D109" s="6" t="s">
        <v>4</v>
      </c>
      <c r="E109" s="6" t="s">
        <v>4</v>
      </c>
      <c r="F109" s="6" t="s">
        <v>4</v>
      </c>
      <c r="G109" s="6" t="s">
        <v>4</v>
      </c>
      <c r="H109" s="7" t="s">
        <v>4</v>
      </c>
      <c r="I109" s="8"/>
      <c r="J109" t="s">
        <v>4</v>
      </c>
      <c r="K109" t="s">
        <v>4</v>
      </c>
      <c r="L109" t="s">
        <v>4</v>
      </c>
    </row>
    <row r="110" spans="1:12" ht="15.5">
      <c r="A110" s="6"/>
      <c r="B110" s="6" t="s">
        <v>4</v>
      </c>
      <c r="C110" s="6" t="s">
        <v>193</v>
      </c>
      <c r="D110" s="6" t="s">
        <v>4</v>
      </c>
      <c r="E110" s="6" t="s">
        <v>4</v>
      </c>
      <c r="F110" s="6" t="s">
        <v>4</v>
      </c>
      <c r="G110" s="6" t="s">
        <v>4</v>
      </c>
      <c r="H110" s="7" t="s">
        <v>4</v>
      </c>
      <c r="I110" s="8"/>
      <c r="J110" t="s">
        <v>4</v>
      </c>
      <c r="K110" t="s">
        <v>4</v>
      </c>
      <c r="L110" t="s">
        <v>4</v>
      </c>
    </row>
    <row r="111" spans="1:12" ht="15.5">
      <c r="A111" s="6"/>
      <c r="B111" s="6" t="s">
        <v>4</v>
      </c>
      <c r="C111" s="6" t="s">
        <v>147</v>
      </c>
      <c r="D111" s="6" t="s">
        <v>4</v>
      </c>
      <c r="E111" s="6" t="s">
        <v>4</v>
      </c>
      <c r="F111" s="6" t="s">
        <v>4</v>
      </c>
      <c r="G111" s="6" t="s">
        <v>4</v>
      </c>
      <c r="H111" s="7" t="s">
        <v>4</v>
      </c>
      <c r="I111" s="8"/>
      <c r="J111" t="s">
        <v>4</v>
      </c>
      <c r="K111" t="s">
        <v>4</v>
      </c>
      <c r="L111" t="s">
        <v>4</v>
      </c>
    </row>
    <row r="112" spans="1:12" ht="15.5">
      <c r="A112" s="6"/>
      <c r="B112" s="6" t="s">
        <v>4</v>
      </c>
      <c r="C112" s="6" t="s">
        <v>149</v>
      </c>
      <c r="D112" s="6" t="s">
        <v>4</v>
      </c>
      <c r="E112" s="6" t="s">
        <v>4</v>
      </c>
      <c r="F112" s="6" t="s">
        <v>4</v>
      </c>
      <c r="G112" s="6">
        <v>28853.94</v>
      </c>
      <c r="H112" s="7">
        <v>3.8647100000000001</v>
      </c>
      <c r="I112" s="8"/>
      <c r="J112" t="s">
        <v>4</v>
      </c>
      <c r="K112" t="s">
        <v>4</v>
      </c>
      <c r="L112" t="s">
        <v>4</v>
      </c>
    </row>
    <row r="113" spans="1:12" ht="15.5">
      <c r="A113" s="6"/>
      <c r="B113" s="6" t="s">
        <v>4</v>
      </c>
      <c r="C113" s="6" t="s">
        <v>194</v>
      </c>
      <c r="D113" s="6" t="s">
        <v>4</v>
      </c>
      <c r="E113" s="6" t="s">
        <v>4</v>
      </c>
      <c r="F113" s="6" t="s">
        <v>4</v>
      </c>
      <c r="G113" s="6" t="s">
        <v>4</v>
      </c>
      <c r="H113" s="7" t="s">
        <v>4</v>
      </c>
      <c r="I113" s="8"/>
      <c r="J113" t="s">
        <v>4</v>
      </c>
      <c r="K113" t="s">
        <v>4</v>
      </c>
      <c r="L113" t="s">
        <v>4</v>
      </c>
    </row>
    <row r="114" spans="1:12" ht="15.5">
      <c r="A114" s="6"/>
      <c r="B114" s="6" t="s">
        <v>4</v>
      </c>
      <c r="C114" s="6" t="s">
        <v>149</v>
      </c>
      <c r="D114" s="6" t="s">
        <v>4</v>
      </c>
      <c r="E114" s="6" t="s">
        <v>4</v>
      </c>
      <c r="F114" s="6" t="s">
        <v>4</v>
      </c>
      <c r="G114" s="6" t="s">
        <v>4</v>
      </c>
      <c r="H114" s="7" t="s">
        <v>4</v>
      </c>
      <c r="I114" s="8"/>
      <c r="J114" t="s">
        <v>4</v>
      </c>
      <c r="K114" t="s">
        <v>4</v>
      </c>
      <c r="L114" t="s">
        <v>4</v>
      </c>
    </row>
    <row r="115" spans="1:12" ht="15.5">
      <c r="A115" s="6"/>
      <c r="B115" s="6" t="s">
        <v>4</v>
      </c>
      <c r="C115" s="6" t="s">
        <v>4</v>
      </c>
      <c r="D115" s="6" t="s">
        <v>4</v>
      </c>
      <c r="E115" s="6" t="s">
        <v>4</v>
      </c>
      <c r="F115" s="6" t="s">
        <v>4</v>
      </c>
      <c r="G115" s="6" t="s">
        <v>4</v>
      </c>
      <c r="H115" s="7" t="s">
        <v>4</v>
      </c>
      <c r="I115" s="8"/>
      <c r="J115" t="s">
        <v>4</v>
      </c>
      <c r="K115" t="s">
        <v>4</v>
      </c>
      <c r="L115" t="s">
        <v>4</v>
      </c>
    </row>
    <row r="116" spans="1:12" ht="15.5">
      <c r="A116" s="6"/>
      <c r="B116" s="6" t="s">
        <v>4</v>
      </c>
      <c r="C116" s="6" t="s">
        <v>195</v>
      </c>
      <c r="D116" s="6" t="s">
        <v>4</v>
      </c>
      <c r="E116" s="6" t="s">
        <v>4</v>
      </c>
      <c r="F116" s="6" t="s">
        <v>4</v>
      </c>
      <c r="G116" s="6" t="s">
        <v>4</v>
      </c>
      <c r="H116" s="7" t="s">
        <v>4</v>
      </c>
      <c r="I116" s="8"/>
      <c r="J116" t="s">
        <v>4</v>
      </c>
      <c r="K116" t="s">
        <v>4</v>
      </c>
      <c r="L116" t="s">
        <v>4</v>
      </c>
    </row>
    <row r="117" spans="1:12" ht="15.5">
      <c r="A117" s="6"/>
      <c r="B117" s="6" t="s">
        <v>4</v>
      </c>
      <c r="C117" s="6" t="s">
        <v>196</v>
      </c>
      <c r="D117" s="6" t="s">
        <v>4</v>
      </c>
      <c r="E117" s="6" t="s">
        <v>4</v>
      </c>
      <c r="F117" s="6" t="s">
        <v>4</v>
      </c>
      <c r="G117" s="6" t="s">
        <v>4</v>
      </c>
      <c r="H117" s="7" t="s">
        <v>4</v>
      </c>
      <c r="I117" s="8"/>
      <c r="J117" t="s">
        <v>4</v>
      </c>
      <c r="K117" t="s">
        <v>4</v>
      </c>
      <c r="L117" t="s">
        <v>4</v>
      </c>
    </row>
    <row r="118" spans="1:12" ht="15.5">
      <c r="A118" s="9">
        <v>65</v>
      </c>
      <c r="B118" s="9" t="s">
        <v>197</v>
      </c>
      <c r="C118" s="9" t="s">
        <v>198</v>
      </c>
      <c r="D118" s="9" t="s">
        <v>18</v>
      </c>
      <c r="E118" s="9" t="s">
        <v>18</v>
      </c>
      <c r="F118" s="9">
        <v>14478240.189999999</v>
      </c>
      <c r="G118" s="9">
        <v>2321.98</v>
      </c>
      <c r="H118" s="8">
        <v>0.31100699999999998</v>
      </c>
      <c r="I118" s="8" t="s">
        <v>20</v>
      </c>
      <c r="J118" t="s">
        <v>4</v>
      </c>
      <c r="K118" t="s">
        <v>4</v>
      </c>
      <c r="L118" t="s">
        <v>4</v>
      </c>
    </row>
    <row r="119" spans="1:12" ht="15.5">
      <c r="A119" s="9">
        <v>66</v>
      </c>
      <c r="B119" s="9" t="s">
        <v>199</v>
      </c>
      <c r="C119" s="9" t="s">
        <v>200</v>
      </c>
      <c r="D119" s="9" t="s">
        <v>18</v>
      </c>
      <c r="E119" s="9" t="s">
        <v>18</v>
      </c>
      <c r="F119" s="9">
        <v>499975</v>
      </c>
      <c r="G119" s="9">
        <v>61.23</v>
      </c>
      <c r="H119" s="8">
        <v>8.2019999999999992E-3</v>
      </c>
      <c r="I119" s="8" t="s">
        <v>20</v>
      </c>
      <c r="J119" t="s">
        <v>4</v>
      </c>
      <c r="K119" t="s">
        <v>4</v>
      </c>
      <c r="L119" t="s">
        <v>4</v>
      </c>
    </row>
    <row r="120" spans="1:12" ht="15.5">
      <c r="A120" s="6"/>
      <c r="B120" s="6" t="s">
        <v>4</v>
      </c>
      <c r="C120" s="6" t="s">
        <v>147</v>
      </c>
      <c r="D120" s="6" t="s">
        <v>4</v>
      </c>
      <c r="E120" s="6" t="s">
        <v>4</v>
      </c>
      <c r="F120" s="6" t="s">
        <v>4</v>
      </c>
      <c r="G120" s="6">
        <v>2383.21</v>
      </c>
      <c r="H120" s="7">
        <v>0.31920900000000002</v>
      </c>
      <c r="I120" s="8"/>
      <c r="J120" t="s">
        <v>4</v>
      </c>
      <c r="K120" t="s">
        <v>4</v>
      </c>
      <c r="L120" t="s">
        <v>4</v>
      </c>
    </row>
    <row r="121" spans="1:12" ht="15.5">
      <c r="A121" s="6"/>
      <c r="B121" s="6" t="s">
        <v>4</v>
      </c>
      <c r="C121" s="6" t="s">
        <v>4</v>
      </c>
      <c r="D121" s="6" t="s">
        <v>4</v>
      </c>
      <c r="E121" s="6" t="s">
        <v>4</v>
      </c>
      <c r="F121" s="6" t="s">
        <v>4</v>
      </c>
      <c r="G121" s="6" t="s">
        <v>4</v>
      </c>
      <c r="H121" s="7" t="s">
        <v>4</v>
      </c>
      <c r="I121" s="8"/>
      <c r="J121" t="s">
        <v>4</v>
      </c>
      <c r="K121" t="s">
        <v>4</v>
      </c>
      <c r="L121" t="s">
        <v>4</v>
      </c>
    </row>
    <row r="122" spans="1:12" ht="15.5">
      <c r="A122" s="6"/>
      <c r="B122" s="6" t="s">
        <v>4</v>
      </c>
      <c r="C122" s="6" t="s">
        <v>201</v>
      </c>
      <c r="D122" s="6" t="s">
        <v>4</v>
      </c>
      <c r="E122" s="6" t="s">
        <v>4</v>
      </c>
      <c r="F122" s="6" t="s">
        <v>4</v>
      </c>
      <c r="G122" s="6" t="s">
        <v>4</v>
      </c>
      <c r="H122" s="7" t="s">
        <v>4</v>
      </c>
      <c r="I122" s="8"/>
      <c r="J122" t="s">
        <v>4</v>
      </c>
      <c r="K122" t="s">
        <v>4</v>
      </c>
      <c r="L122" t="s">
        <v>4</v>
      </c>
    </row>
    <row r="123" spans="1:12" ht="15.5">
      <c r="A123" s="6"/>
      <c r="B123" s="6" t="s">
        <v>4</v>
      </c>
      <c r="C123" s="6" t="s">
        <v>147</v>
      </c>
      <c r="D123" s="6" t="s">
        <v>4</v>
      </c>
      <c r="E123" s="6" t="s">
        <v>4</v>
      </c>
      <c r="F123" s="6" t="s">
        <v>4</v>
      </c>
      <c r="G123" s="6" t="s">
        <v>4</v>
      </c>
      <c r="H123" s="7" t="s">
        <v>4</v>
      </c>
      <c r="I123" s="8"/>
      <c r="J123" t="s">
        <v>4</v>
      </c>
      <c r="K123" t="s">
        <v>4</v>
      </c>
      <c r="L123" t="s">
        <v>4</v>
      </c>
    </row>
    <row r="124" spans="1:12" ht="15.5">
      <c r="A124" s="6"/>
      <c r="B124" s="6" t="s">
        <v>4</v>
      </c>
      <c r="C124" s="6" t="s">
        <v>4</v>
      </c>
      <c r="D124" s="6" t="s">
        <v>4</v>
      </c>
      <c r="E124" s="6" t="s">
        <v>4</v>
      </c>
      <c r="F124" s="6" t="s">
        <v>4</v>
      </c>
      <c r="G124" s="6" t="s">
        <v>4</v>
      </c>
      <c r="H124" s="7" t="s">
        <v>4</v>
      </c>
      <c r="I124" s="8"/>
      <c r="J124" t="s">
        <v>4</v>
      </c>
      <c r="K124" t="s">
        <v>4</v>
      </c>
      <c r="L124" t="s">
        <v>4</v>
      </c>
    </row>
    <row r="125" spans="1:12" ht="15.5">
      <c r="A125" s="6"/>
      <c r="B125" s="6" t="s">
        <v>4</v>
      </c>
      <c r="C125" s="6" t="s">
        <v>202</v>
      </c>
      <c r="D125" s="6" t="s">
        <v>4</v>
      </c>
      <c r="E125" s="6" t="s">
        <v>4</v>
      </c>
      <c r="F125" s="6" t="s">
        <v>4</v>
      </c>
      <c r="G125" s="6" t="s">
        <v>4</v>
      </c>
      <c r="H125" s="7" t="s">
        <v>4</v>
      </c>
      <c r="I125" s="8"/>
      <c r="J125" t="s">
        <v>4</v>
      </c>
      <c r="K125" t="s">
        <v>4</v>
      </c>
      <c r="L125" t="s">
        <v>4</v>
      </c>
    </row>
    <row r="126" spans="1:12" ht="15.5">
      <c r="A126" s="9">
        <v>67</v>
      </c>
      <c r="B126" s="9" t="s">
        <v>203</v>
      </c>
      <c r="C126" s="9" t="s">
        <v>204</v>
      </c>
      <c r="D126" s="9" t="s">
        <v>18</v>
      </c>
      <c r="E126" s="9" t="s">
        <v>18</v>
      </c>
      <c r="F126" s="9">
        <v>1340715.1000000001</v>
      </c>
      <c r="G126" s="9">
        <v>134013.6</v>
      </c>
      <c r="H126" s="8">
        <v>17.949846000000001</v>
      </c>
      <c r="I126" s="8">
        <v>5.8109999999999999</v>
      </c>
      <c r="J126" t="s">
        <v>4</v>
      </c>
      <c r="K126" t="s">
        <v>4</v>
      </c>
      <c r="L126" t="s">
        <v>4</v>
      </c>
    </row>
    <row r="127" spans="1:12" ht="15.5">
      <c r="A127" s="6"/>
      <c r="B127" s="6" t="s">
        <v>4</v>
      </c>
      <c r="C127" s="6" t="s">
        <v>147</v>
      </c>
      <c r="D127" s="6" t="s">
        <v>4</v>
      </c>
      <c r="E127" s="6" t="s">
        <v>4</v>
      </c>
      <c r="F127" s="6" t="s">
        <v>4</v>
      </c>
      <c r="G127" s="6">
        <v>134013.6</v>
      </c>
      <c r="H127" s="7">
        <v>17.949846000000001</v>
      </c>
      <c r="I127" s="8"/>
      <c r="J127" t="s">
        <v>4</v>
      </c>
      <c r="K127" t="s">
        <v>4</v>
      </c>
      <c r="L127" t="s">
        <v>4</v>
      </c>
    </row>
    <row r="128" spans="1:12" ht="15.5">
      <c r="A128" s="6"/>
      <c r="B128" s="6" t="s">
        <v>4</v>
      </c>
      <c r="C128" s="6" t="s">
        <v>4</v>
      </c>
      <c r="D128" s="6" t="s">
        <v>4</v>
      </c>
      <c r="E128" s="6" t="s">
        <v>4</v>
      </c>
      <c r="F128" s="6" t="s">
        <v>4</v>
      </c>
      <c r="G128" s="6" t="s">
        <v>4</v>
      </c>
      <c r="H128" s="7" t="s">
        <v>4</v>
      </c>
      <c r="I128" s="8"/>
      <c r="J128" t="s">
        <v>4</v>
      </c>
      <c r="K128" t="s">
        <v>4</v>
      </c>
      <c r="L128" t="s">
        <v>4</v>
      </c>
    </row>
    <row r="129" spans="1:12" ht="15.5">
      <c r="A129" s="6"/>
      <c r="B129" s="6" t="s">
        <v>4</v>
      </c>
      <c r="C129" s="6" t="s">
        <v>205</v>
      </c>
      <c r="D129" s="6" t="s">
        <v>4</v>
      </c>
      <c r="E129" s="6" t="s">
        <v>4</v>
      </c>
      <c r="F129" s="6" t="s">
        <v>4</v>
      </c>
      <c r="G129" s="6" t="s">
        <v>4</v>
      </c>
      <c r="H129" s="7" t="s">
        <v>4</v>
      </c>
      <c r="I129" s="8"/>
      <c r="J129" t="s">
        <v>4</v>
      </c>
      <c r="K129" t="s">
        <v>4</v>
      </c>
      <c r="L129" t="s">
        <v>4</v>
      </c>
    </row>
    <row r="130" spans="1:12" ht="15.5">
      <c r="A130" s="9">
        <v>68</v>
      </c>
      <c r="B130" s="9" t="s">
        <v>4</v>
      </c>
      <c r="C130" s="9" t="s">
        <v>206</v>
      </c>
      <c r="D130" s="9" t="s">
        <v>18</v>
      </c>
      <c r="E130" s="9" t="s">
        <v>18</v>
      </c>
      <c r="F130" s="9" t="s">
        <v>4</v>
      </c>
      <c r="G130" s="9">
        <v>-132431.29999999999</v>
      </c>
      <c r="H130" s="8">
        <v>-17.737912000000001</v>
      </c>
      <c r="I130" s="8"/>
      <c r="J130" t="s">
        <v>4</v>
      </c>
      <c r="K130" t="s">
        <v>4</v>
      </c>
      <c r="L130" t="s">
        <v>4</v>
      </c>
    </row>
    <row r="131" spans="1:12" ht="15.5">
      <c r="A131" s="6"/>
      <c r="B131" s="6" t="s">
        <v>4</v>
      </c>
      <c r="C131" s="6" t="s">
        <v>147</v>
      </c>
      <c r="D131" s="6" t="s">
        <v>4</v>
      </c>
      <c r="E131" s="6" t="s">
        <v>4</v>
      </c>
      <c r="F131" s="6" t="s">
        <v>4</v>
      </c>
      <c r="G131" s="6">
        <v>-132431.29999999999</v>
      </c>
      <c r="H131" s="7">
        <v>-17.737912000000001</v>
      </c>
      <c r="I131" s="8"/>
      <c r="J131" t="s">
        <v>4</v>
      </c>
      <c r="K131" t="s">
        <v>4</v>
      </c>
      <c r="L131" t="s">
        <v>4</v>
      </c>
    </row>
    <row r="132" spans="1:12" ht="15.5">
      <c r="A132" s="6"/>
      <c r="B132" s="6" t="s">
        <v>4</v>
      </c>
      <c r="C132" s="6" t="s">
        <v>149</v>
      </c>
      <c r="D132" s="6" t="s">
        <v>4</v>
      </c>
      <c r="E132" s="6" t="s">
        <v>4</v>
      </c>
      <c r="F132" s="6" t="s">
        <v>4</v>
      </c>
      <c r="G132" s="6">
        <v>3965.51</v>
      </c>
      <c r="H132" s="7">
        <v>0.53114300000000003</v>
      </c>
      <c r="I132" s="8"/>
      <c r="J132" t="s">
        <v>4</v>
      </c>
      <c r="K132" t="s">
        <v>4</v>
      </c>
      <c r="L132" t="s">
        <v>4</v>
      </c>
    </row>
    <row r="133" spans="1:12" ht="15.5">
      <c r="A133" s="6"/>
      <c r="B133" s="6" t="s">
        <v>4</v>
      </c>
      <c r="C133" s="6" t="s">
        <v>207</v>
      </c>
      <c r="D133" s="6" t="s">
        <v>4</v>
      </c>
      <c r="E133" s="6" t="s">
        <v>4</v>
      </c>
      <c r="F133" s="6" t="s">
        <v>4</v>
      </c>
      <c r="G133" s="6">
        <v>746600.29</v>
      </c>
      <c r="H133" s="6">
        <v>100</v>
      </c>
      <c r="I133" s="9"/>
      <c r="J133" t="s">
        <v>4</v>
      </c>
      <c r="K133" t="s">
        <v>4</v>
      </c>
      <c r="L133" t="s">
        <v>4</v>
      </c>
    </row>
    <row r="135" spans="1:12">
      <c r="B135" s="25" t="s">
        <v>208</v>
      </c>
      <c r="C135" s="25"/>
      <c r="D135" s="25"/>
      <c r="E135" s="25"/>
      <c r="F135" s="25"/>
    </row>
    <row r="136" spans="1:12">
      <c r="B136" s="25" t="s">
        <v>209</v>
      </c>
      <c r="C136" s="25"/>
      <c r="D136" s="25"/>
      <c r="E136" s="25"/>
      <c r="F136" s="25"/>
    </row>
    <row r="137" spans="1:12">
      <c r="B137" s="10" t="s">
        <v>210</v>
      </c>
      <c r="C137" s="10" t="s">
        <v>211</v>
      </c>
      <c r="D137" s="10" t="s">
        <v>212</v>
      </c>
      <c r="E137" s="10" t="s">
        <v>213</v>
      </c>
      <c r="F137" s="10" t="s">
        <v>214</v>
      </c>
    </row>
    <row r="138" spans="1:12">
      <c r="B138" s="10" t="s">
        <v>215</v>
      </c>
      <c r="C138" s="10" t="s">
        <v>215</v>
      </c>
      <c r="D138" s="10" t="s">
        <v>20</v>
      </c>
      <c r="E138" s="10" t="s">
        <v>20</v>
      </c>
      <c r="F138" s="10" t="s">
        <v>20</v>
      </c>
    </row>
    <row r="139" spans="1:12">
      <c r="B139" s="24" t="s">
        <v>216</v>
      </c>
      <c r="C139" s="24"/>
      <c r="D139" s="24" t="s">
        <v>215</v>
      </c>
      <c r="E139" s="24"/>
      <c r="F139" s="24"/>
    </row>
    <row r="141" spans="1:12">
      <c r="B141" s="25" t="s">
        <v>217</v>
      </c>
      <c r="C141" s="25"/>
      <c r="D141" s="25"/>
      <c r="E141" s="25"/>
      <c r="F141" s="25"/>
    </row>
    <row r="142" spans="1:12">
      <c r="B142" s="24" t="s">
        <v>218</v>
      </c>
      <c r="C142" s="24"/>
      <c r="D142" s="24" t="s">
        <v>215</v>
      </c>
      <c r="E142" s="24"/>
      <c r="F142" s="24"/>
    </row>
    <row r="143" spans="1:12">
      <c r="B143" s="24" t="s">
        <v>219</v>
      </c>
      <c r="C143" s="24"/>
      <c r="D143" s="24" t="s">
        <v>215</v>
      </c>
      <c r="E143" s="24"/>
      <c r="F143" s="24"/>
    </row>
    <row r="144" spans="1:12">
      <c r="B144" s="24" t="s">
        <v>220</v>
      </c>
      <c r="C144" s="24"/>
      <c r="D144" s="24" t="s">
        <v>215</v>
      </c>
      <c r="E144" s="24"/>
      <c r="F144" s="24"/>
    </row>
    <row r="145" spans="2:6">
      <c r="B145" s="24" t="s">
        <v>221</v>
      </c>
      <c r="C145" s="24"/>
      <c r="D145" s="24" t="s">
        <v>215</v>
      </c>
      <c r="E145" s="24"/>
      <c r="F145" s="24"/>
    </row>
    <row r="146" spans="2:6">
      <c r="B146" s="24" t="s">
        <v>222</v>
      </c>
      <c r="C146" s="24"/>
      <c r="D146" s="24" t="s">
        <v>215</v>
      </c>
      <c r="E146" s="24"/>
      <c r="F146" s="24"/>
    </row>
    <row r="148" spans="2:6">
      <c r="B148" s="25" t="s">
        <v>223</v>
      </c>
      <c r="C148" s="25"/>
      <c r="D148" s="25"/>
      <c r="E148" s="25"/>
      <c r="F148" s="25"/>
    </row>
    <row r="149" spans="2:6">
      <c r="B149" s="10" t="s">
        <v>210</v>
      </c>
      <c r="C149" s="10" t="s">
        <v>211</v>
      </c>
      <c r="D149" s="10" t="s">
        <v>212</v>
      </c>
      <c r="E149" s="10" t="s">
        <v>213</v>
      </c>
      <c r="F149" s="10" t="s">
        <v>214</v>
      </c>
    </row>
    <row r="150" spans="2:6">
      <c r="B150" s="10" t="s">
        <v>155</v>
      </c>
      <c r="C150" s="10" t="s">
        <v>224</v>
      </c>
      <c r="D150" s="10">
        <v>1387.6962000000001</v>
      </c>
      <c r="E150" s="10">
        <v>1270.7</v>
      </c>
      <c r="F150" s="21" t="s">
        <v>225</v>
      </c>
    </row>
    <row r="151" spans="2:6">
      <c r="B151" s="10" t="s">
        <v>161</v>
      </c>
      <c r="C151" s="10" t="s">
        <v>224</v>
      </c>
      <c r="D151" s="10">
        <v>1408.682</v>
      </c>
      <c r="E151" s="10">
        <v>1396.4</v>
      </c>
      <c r="F151" s="22"/>
    </row>
    <row r="152" spans="2:6">
      <c r="B152" s="10" t="s">
        <v>163</v>
      </c>
      <c r="C152" s="10" t="s">
        <v>224</v>
      </c>
      <c r="D152" s="10">
        <v>11233.4185</v>
      </c>
      <c r="E152" s="10">
        <v>11234.5</v>
      </c>
      <c r="F152" s="22"/>
    </row>
    <row r="153" spans="2:6">
      <c r="B153" s="10" t="s">
        <v>166</v>
      </c>
      <c r="C153" s="10" t="s">
        <v>224</v>
      </c>
      <c r="D153" s="10">
        <v>312.98970000000003</v>
      </c>
      <c r="E153" s="10">
        <v>338.65</v>
      </c>
      <c r="F153" s="22"/>
    </row>
    <row r="154" spans="2:6">
      <c r="B154" s="10" t="s">
        <v>159</v>
      </c>
      <c r="C154" s="10" t="s">
        <v>224</v>
      </c>
      <c r="D154" s="10">
        <v>1430.0576000000001</v>
      </c>
      <c r="E154" s="10">
        <v>1435.2</v>
      </c>
      <c r="F154" s="22"/>
    </row>
    <row r="155" spans="2:6">
      <c r="B155" s="10" t="s">
        <v>157</v>
      </c>
      <c r="C155" s="10" t="s">
        <v>224</v>
      </c>
      <c r="D155" s="10">
        <v>385.05</v>
      </c>
      <c r="E155" s="10">
        <v>385.9</v>
      </c>
      <c r="F155" s="22"/>
    </row>
    <row r="156" spans="2:6">
      <c r="B156" s="10" t="s">
        <v>153</v>
      </c>
      <c r="C156" s="10" t="s">
        <v>224</v>
      </c>
      <c r="D156" s="10">
        <v>13811.083199999999</v>
      </c>
      <c r="E156" s="10">
        <v>13879.65</v>
      </c>
      <c r="F156" s="23"/>
    </row>
    <row r="157" spans="2:6">
      <c r="B157" s="24" t="s">
        <v>226</v>
      </c>
      <c r="C157" s="24"/>
      <c r="D157" s="24">
        <v>17.8</v>
      </c>
      <c r="E157" s="24"/>
      <c r="F157" s="24"/>
    </row>
    <row r="159" spans="2:6">
      <c r="B159" s="25" t="s">
        <v>227</v>
      </c>
      <c r="C159" s="25"/>
      <c r="D159" s="25"/>
      <c r="E159" s="25"/>
      <c r="F159" s="25"/>
    </row>
    <row r="160" spans="2:6">
      <c r="B160" s="24" t="s">
        <v>228</v>
      </c>
      <c r="C160" s="24"/>
      <c r="D160" s="24">
        <v>13149</v>
      </c>
      <c r="E160" s="24"/>
      <c r="F160" s="24"/>
    </row>
    <row r="161" spans="2:6">
      <c r="B161" s="24" t="s">
        <v>229</v>
      </c>
      <c r="C161" s="24"/>
      <c r="D161" s="24">
        <v>14175</v>
      </c>
      <c r="E161" s="24"/>
      <c r="F161" s="24"/>
    </row>
    <row r="162" spans="2:6">
      <c r="B162" s="24" t="s">
        <v>230</v>
      </c>
      <c r="C162" s="24"/>
      <c r="D162" s="24">
        <v>13529005757.139999</v>
      </c>
      <c r="E162" s="24"/>
      <c r="F162" s="24"/>
    </row>
    <row r="163" spans="2:6">
      <c r="B163" s="24" t="s">
        <v>221</v>
      </c>
      <c r="C163" s="24"/>
      <c r="D163" s="24">
        <v>10277001795.07</v>
      </c>
      <c r="E163" s="24"/>
      <c r="F163" s="24"/>
    </row>
    <row r="164" spans="2:6">
      <c r="B164" s="24" t="s">
        <v>222</v>
      </c>
      <c r="C164" s="24"/>
      <c r="D164" s="24">
        <v>-12920293913.26</v>
      </c>
      <c r="E164" s="24"/>
      <c r="F164" s="24"/>
    </row>
    <row r="166" spans="2:6">
      <c r="B166" s="25" t="s">
        <v>231</v>
      </c>
      <c r="C166" s="25"/>
      <c r="D166" s="25"/>
      <c r="E166" s="25"/>
      <c r="F166" s="25"/>
    </row>
    <row r="167" spans="2:6">
      <c r="B167" s="10" t="s">
        <v>210</v>
      </c>
      <c r="C167" s="10" t="s">
        <v>232</v>
      </c>
      <c r="D167" s="10" t="s">
        <v>233</v>
      </c>
      <c r="E167" s="10" t="s">
        <v>234</v>
      </c>
      <c r="F167" s="10"/>
    </row>
    <row r="168" spans="2:6">
      <c r="B168" s="10" t="s">
        <v>215</v>
      </c>
      <c r="C168" s="10" t="s">
        <v>215</v>
      </c>
      <c r="D168" s="10" t="s">
        <v>20</v>
      </c>
      <c r="E168" s="10" t="s">
        <v>20</v>
      </c>
      <c r="F168" s="10" t="s">
        <v>20</v>
      </c>
    </row>
    <row r="169" spans="2:6">
      <c r="B169" s="24" t="s">
        <v>235</v>
      </c>
      <c r="C169" s="24"/>
      <c r="D169" s="24" t="s">
        <v>215</v>
      </c>
      <c r="E169" s="24"/>
      <c r="F169" s="24"/>
    </row>
    <row r="171" spans="2:6">
      <c r="B171" s="25" t="s">
        <v>236</v>
      </c>
      <c r="C171" s="25"/>
      <c r="D171" s="25"/>
      <c r="E171" s="25"/>
      <c r="F171" s="25"/>
    </row>
    <row r="172" spans="2:6">
      <c r="B172" s="24" t="s">
        <v>237</v>
      </c>
      <c r="C172" s="24"/>
      <c r="D172" s="24" t="s">
        <v>215</v>
      </c>
      <c r="E172" s="24"/>
      <c r="F172" s="24"/>
    </row>
    <row r="173" spans="2:6">
      <c r="B173" s="24" t="s">
        <v>238</v>
      </c>
      <c r="C173" s="24"/>
      <c r="D173" s="24" t="s">
        <v>215</v>
      </c>
      <c r="E173" s="24"/>
      <c r="F173" s="24"/>
    </row>
    <row r="174" spans="2:6">
      <c r="B174" s="24" t="s">
        <v>239</v>
      </c>
      <c r="C174" s="24"/>
      <c r="D174" s="24" t="s">
        <v>215</v>
      </c>
      <c r="E174" s="24"/>
      <c r="F174" s="24"/>
    </row>
    <row r="176" spans="2:6">
      <c r="B176" s="25" t="s">
        <v>240</v>
      </c>
      <c r="C176" s="25"/>
      <c r="D176" s="25"/>
      <c r="E176" s="25"/>
      <c r="F176" s="25"/>
    </row>
    <row r="177" spans="2:6">
      <c r="B177" s="10" t="s">
        <v>210</v>
      </c>
      <c r="C177" s="10" t="s">
        <v>241</v>
      </c>
      <c r="D177" s="10" t="s">
        <v>232</v>
      </c>
      <c r="E177" s="10" t="s">
        <v>233</v>
      </c>
      <c r="F177" s="10" t="s">
        <v>234</v>
      </c>
    </row>
    <row r="178" spans="2:6">
      <c r="B178" s="10" t="s">
        <v>215</v>
      </c>
      <c r="C178" s="10" t="s">
        <v>215</v>
      </c>
      <c r="D178" s="10" t="s">
        <v>20</v>
      </c>
      <c r="E178" s="10" t="s">
        <v>20</v>
      </c>
      <c r="F178" s="10" t="s">
        <v>20</v>
      </c>
    </row>
    <row r="179" spans="2:6">
      <c r="B179" s="24" t="s">
        <v>242</v>
      </c>
      <c r="C179" s="24"/>
      <c r="D179" s="24" t="s">
        <v>215</v>
      </c>
      <c r="E179" s="24"/>
      <c r="F179" s="24"/>
    </row>
    <row r="181" spans="2:6">
      <c r="B181" s="25" t="s">
        <v>243</v>
      </c>
      <c r="C181" s="25"/>
      <c r="D181" s="25"/>
      <c r="E181" s="25"/>
      <c r="F181" s="25"/>
    </row>
    <row r="182" spans="2:6">
      <c r="B182" s="24" t="s">
        <v>237</v>
      </c>
      <c r="C182" s="24"/>
      <c r="D182" s="24" t="s">
        <v>215</v>
      </c>
      <c r="E182" s="24"/>
      <c r="F182" s="24"/>
    </row>
    <row r="183" spans="2:6">
      <c r="B183" s="24" t="s">
        <v>244</v>
      </c>
      <c r="C183" s="24"/>
      <c r="D183" s="24" t="s">
        <v>215</v>
      </c>
      <c r="E183" s="24"/>
      <c r="F183" s="24"/>
    </row>
    <row r="184" spans="2:6">
      <c r="B184" s="24" t="s">
        <v>239</v>
      </c>
      <c r="C184" s="24"/>
      <c r="D184" s="24" t="s">
        <v>215</v>
      </c>
      <c r="E184" s="24"/>
      <c r="F184" s="24"/>
    </row>
    <row r="186" spans="2:6">
      <c r="C186" s="20" t="s">
        <v>245</v>
      </c>
      <c r="D186" s="20"/>
      <c r="E186" s="20"/>
    </row>
    <row r="187" spans="2:6">
      <c r="C187" s="20"/>
      <c r="D187" s="20"/>
      <c r="E187" s="20"/>
    </row>
    <row r="188" spans="2:6">
      <c r="B188">
        <v>1</v>
      </c>
      <c r="C188" s="20" t="s">
        <v>246</v>
      </c>
      <c r="D188" s="20"/>
      <c r="E188" s="20"/>
    </row>
    <row r="189" spans="2:6">
      <c r="C189" s="11" t="s">
        <v>247</v>
      </c>
      <c r="D189" s="11" t="s">
        <v>248</v>
      </c>
      <c r="E189" s="11" t="s">
        <v>249</v>
      </c>
    </row>
    <row r="190" spans="2:6">
      <c r="C190" t="s">
        <v>250</v>
      </c>
      <c r="D190">
        <v>617.61239999999998</v>
      </c>
      <c r="E190">
        <v>536.26149999999996</v>
      </c>
    </row>
    <row r="191" spans="2:6">
      <c r="C191" t="s">
        <v>251</v>
      </c>
      <c r="D191">
        <v>679.05119999999999</v>
      </c>
      <c r="E191">
        <v>589.05989999999997</v>
      </c>
    </row>
    <row r="192" spans="2:6">
      <c r="C192" t="s">
        <v>252</v>
      </c>
      <c r="D192">
        <v>70.631799999999998</v>
      </c>
      <c r="E192">
        <v>61.328600000000002</v>
      </c>
    </row>
    <row r="193" spans="2:5">
      <c r="C193" t="s">
        <v>253</v>
      </c>
      <c r="D193">
        <v>78.640600000000006</v>
      </c>
      <c r="E193">
        <v>68.218900000000005</v>
      </c>
    </row>
    <row r="194" spans="2:5">
      <c r="C194" s="20"/>
      <c r="D194" s="20"/>
      <c r="E194" s="20"/>
    </row>
    <row r="195" spans="2:5">
      <c r="B195">
        <v>2</v>
      </c>
      <c r="C195" s="20" t="s">
        <v>254</v>
      </c>
      <c r="D195" s="20"/>
      <c r="E195" s="20"/>
    </row>
    <row r="196" spans="2:5">
      <c r="B196">
        <v>3</v>
      </c>
      <c r="C196" s="20" t="s">
        <v>255</v>
      </c>
      <c r="D196" s="20"/>
      <c r="E196" s="20"/>
    </row>
    <row r="197" spans="2:5">
      <c r="B197">
        <v>4</v>
      </c>
      <c r="C197" s="20" t="s">
        <v>256</v>
      </c>
      <c r="D197" s="20"/>
      <c r="E197" s="20"/>
    </row>
    <row r="198" spans="2:5">
      <c r="B198">
        <v>5</v>
      </c>
      <c r="C198" s="20" t="s">
        <v>257</v>
      </c>
      <c r="D198" s="20"/>
      <c r="E198" s="20"/>
    </row>
    <row r="199" spans="2:5">
      <c r="B199">
        <v>6</v>
      </c>
      <c r="C199" s="20" t="s">
        <v>258</v>
      </c>
      <c r="D199" s="20"/>
      <c r="E199" s="20"/>
    </row>
    <row r="200" spans="2:5">
      <c r="B200">
        <v>7</v>
      </c>
      <c r="C200" s="20" t="s">
        <v>259</v>
      </c>
      <c r="D200" s="20"/>
      <c r="E200" s="20"/>
    </row>
    <row r="201" spans="2:5">
      <c r="B201">
        <v>8</v>
      </c>
      <c r="C201" s="20" t="s">
        <v>260</v>
      </c>
      <c r="D201" s="20"/>
      <c r="E201" s="20"/>
    </row>
    <row r="202" spans="2:5">
      <c r="B202">
        <v>9</v>
      </c>
      <c r="C202" s="20" t="s">
        <v>261</v>
      </c>
      <c r="D202" s="20"/>
      <c r="E202" s="20"/>
    </row>
    <row r="203" spans="2:5">
      <c r="B203">
        <v>10</v>
      </c>
      <c r="C203" s="20" t="s">
        <v>262</v>
      </c>
      <c r="D203" s="20"/>
      <c r="E203" s="20"/>
    </row>
    <row r="204" spans="2:5">
      <c r="B204">
        <v>11</v>
      </c>
      <c r="C204" s="20" t="s">
        <v>263</v>
      </c>
      <c r="D204" s="20"/>
      <c r="E204" s="20"/>
    </row>
    <row r="206" spans="2:5">
      <c r="B206" s="1" t="s">
        <v>264</v>
      </c>
    </row>
    <row r="221" spans="2:2">
      <c r="B221" s="1" t="s">
        <v>265</v>
      </c>
    </row>
  </sheetData>
  <mergeCells count="64">
    <mergeCell ref="B135:F135"/>
    <mergeCell ref="B136:F136"/>
    <mergeCell ref="B139:C139"/>
    <mergeCell ref="D139:F139"/>
    <mergeCell ref="B141:F141"/>
    <mergeCell ref="B142:C142"/>
    <mergeCell ref="D142:F142"/>
    <mergeCell ref="B143:C143"/>
    <mergeCell ref="D143:F143"/>
    <mergeCell ref="B144:C144"/>
    <mergeCell ref="D144:F144"/>
    <mergeCell ref="B145:C145"/>
    <mergeCell ref="D145:F145"/>
    <mergeCell ref="B146:C146"/>
    <mergeCell ref="D146:F146"/>
    <mergeCell ref="B148:F148"/>
    <mergeCell ref="B157:C157"/>
    <mergeCell ref="D157:F157"/>
    <mergeCell ref="B159:F159"/>
    <mergeCell ref="B160:C160"/>
    <mergeCell ref="D160:F160"/>
    <mergeCell ref="B161:C161"/>
    <mergeCell ref="D161:F161"/>
    <mergeCell ref="B162:C162"/>
    <mergeCell ref="D162:F162"/>
    <mergeCell ref="B163:C163"/>
    <mergeCell ref="D163:F163"/>
    <mergeCell ref="B164:C164"/>
    <mergeCell ref="D164:F164"/>
    <mergeCell ref="B166:F166"/>
    <mergeCell ref="B169:C169"/>
    <mergeCell ref="D169:F169"/>
    <mergeCell ref="B171:F171"/>
    <mergeCell ref="B172:C172"/>
    <mergeCell ref="D172:F172"/>
    <mergeCell ref="B173:C173"/>
    <mergeCell ref="D173:F173"/>
    <mergeCell ref="B174:C174"/>
    <mergeCell ref="D174:F174"/>
    <mergeCell ref="B176:F176"/>
    <mergeCell ref="B179:C179"/>
    <mergeCell ref="D179:F179"/>
    <mergeCell ref="C188:E188"/>
    <mergeCell ref="B181:F181"/>
    <mergeCell ref="B182:C182"/>
    <mergeCell ref="D182:F182"/>
    <mergeCell ref="B183:C183"/>
    <mergeCell ref="D183:F183"/>
    <mergeCell ref="C204:E204"/>
    <mergeCell ref="F150:F156"/>
    <mergeCell ref="C199:E199"/>
    <mergeCell ref="C200:E200"/>
    <mergeCell ref="C201:E201"/>
    <mergeCell ref="C202:E202"/>
    <mergeCell ref="C203:E203"/>
    <mergeCell ref="C194:E194"/>
    <mergeCell ref="C195:E195"/>
    <mergeCell ref="C196:E196"/>
    <mergeCell ref="C197:E197"/>
    <mergeCell ref="C198:E198"/>
    <mergeCell ref="B184:C184"/>
    <mergeCell ref="D184:F184"/>
    <mergeCell ref="C186:E186"/>
    <mergeCell ref="C187:E18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zoomScale="90" zoomScaleNormal="90" workbookViewId="0">
      <pane ySplit="6" topLeftCell="A7" activePane="bottomLeft" state="frozen"/>
      <selection pane="bottomLeft" activeCell="C76" sqref="C76"/>
    </sheetView>
  </sheetViews>
  <sheetFormatPr defaultRowHeight="14.5"/>
  <cols>
    <col min="1" max="1" width="9.1796875" customWidth="1"/>
    <col min="2" max="2" width="38.54296875" customWidth="1"/>
    <col min="3" max="3" width="48.7265625" customWidth="1"/>
    <col min="4" max="4" width="26.6328125" customWidth="1"/>
    <col min="5" max="5" width="34.0898437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584</v>
      </c>
    </row>
    <row r="3" spans="1:12" ht="29">
      <c r="C3" s="4" t="s">
        <v>585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21</v>
      </c>
      <c r="C11" s="9" t="s">
        <v>22</v>
      </c>
      <c r="D11" s="9" t="s">
        <v>18</v>
      </c>
      <c r="E11" s="9" t="s">
        <v>23</v>
      </c>
      <c r="F11" s="9">
        <v>5414774</v>
      </c>
      <c r="G11" s="9">
        <v>75238.28</v>
      </c>
      <c r="H11" s="8">
        <v>9.5181629999999995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95</v>
      </c>
      <c r="C12" s="9" t="s">
        <v>96</v>
      </c>
      <c r="D12" s="9" t="s">
        <v>18</v>
      </c>
      <c r="E12" s="9" t="s">
        <v>97</v>
      </c>
      <c r="F12" s="9">
        <v>4175916</v>
      </c>
      <c r="G12" s="9">
        <v>66000.350000000006</v>
      </c>
      <c r="H12" s="8">
        <v>8.3495010000000001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78</v>
      </c>
      <c r="C13" s="9" t="s">
        <v>79</v>
      </c>
      <c r="D13" s="9" t="s">
        <v>18</v>
      </c>
      <c r="E13" s="9" t="s">
        <v>80</v>
      </c>
      <c r="F13" s="9">
        <v>3671000</v>
      </c>
      <c r="G13" s="9">
        <v>64771.12</v>
      </c>
      <c r="H13" s="8">
        <v>8.1939949999999993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75</v>
      </c>
      <c r="C14" s="9" t="s">
        <v>76</v>
      </c>
      <c r="D14" s="9" t="s">
        <v>18</v>
      </c>
      <c r="E14" s="9" t="s">
        <v>77</v>
      </c>
      <c r="F14" s="9">
        <v>5972327</v>
      </c>
      <c r="G14" s="9">
        <v>60807.25</v>
      </c>
      <c r="H14" s="8">
        <v>7.6925369999999997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44</v>
      </c>
      <c r="C15" s="9" t="s">
        <v>45</v>
      </c>
      <c r="D15" s="9" t="s">
        <v>18</v>
      </c>
      <c r="E15" s="9" t="s">
        <v>46</v>
      </c>
      <c r="F15" s="9">
        <v>249532148</v>
      </c>
      <c r="G15" s="9">
        <v>53749.22</v>
      </c>
      <c r="H15" s="8">
        <v>6.7996480000000004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60</v>
      </c>
      <c r="C16" s="9" t="s">
        <v>61</v>
      </c>
      <c r="D16" s="9" t="s">
        <v>18</v>
      </c>
      <c r="E16" s="9" t="s">
        <v>62</v>
      </c>
      <c r="F16" s="9">
        <v>2642720</v>
      </c>
      <c r="G16" s="9">
        <v>44033</v>
      </c>
      <c r="H16" s="8">
        <v>5.5704789999999997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393</v>
      </c>
      <c r="C17" s="9" t="s">
        <v>394</v>
      </c>
      <c r="D17" s="9" t="s">
        <v>18</v>
      </c>
      <c r="E17" s="9" t="s">
        <v>23</v>
      </c>
      <c r="F17" s="9">
        <v>5077076</v>
      </c>
      <c r="G17" s="9">
        <v>38590.85</v>
      </c>
      <c r="H17" s="8">
        <v>4.8820100000000002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24</v>
      </c>
      <c r="C18" s="9" t="s">
        <v>25</v>
      </c>
      <c r="D18" s="9" t="s">
        <v>18</v>
      </c>
      <c r="E18" s="9" t="s">
        <v>26</v>
      </c>
      <c r="F18" s="9">
        <v>2615200</v>
      </c>
      <c r="G18" s="9">
        <v>33040.44</v>
      </c>
      <c r="H18" s="8">
        <v>4.1798440000000001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586</v>
      </c>
      <c r="C19" s="9" t="s">
        <v>587</v>
      </c>
      <c r="D19" s="9" t="s">
        <v>18</v>
      </c>
      <c r="E19" s="9" t="s">
        <v>37</v>
      </c>
      <c r="F19" s="9">
        <v>429640</v>
      </c>
      <c r="G19" s="9">
        <v>31449.65</v>
      </c>
      <c r="H19" s="8">
        <v>3.9785979999999999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32</v>
      </c>
      <c r="C20" s="9" t="s">
        <v>33</v>
      </c>
      <c r="D20" s="9" t="s">
        <v>18</v>
      </c>
      <c r="E20" s="9" t="s">
        <v>34</v>
      </c>
      <c r="F20" s="9">
        <v>2138653</v>
      </c>
      <c r="G20" s="9">
        <v>30599.85</v>
      </c>
      <c r="H20" s="8">
        <v>3.871092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343</v>
      </c>
      <c r="C21" s="9" t="s">
        <v>344</v>
      </c>
      <c r="D21" s="9" t="s">
        <v>18</v>
      </c>
      <c r="E21" s="9" t="s">
        <v>164</v>
      </c>
      <c r="F21" s="9">
        <v>1812808</v>
      </c>
      <c r="G21" s="9">
        <v>28878.03</v>
      </c>
      <c r="H21" s="8">
        <v>3.6532710000000002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114</v>
      </c>
      <c r="C22" s="9" t="s">
        <v>115</v>
      </c>
      <c r="D22" s="9" t="s">
        <v>18</v>
      </c>
      <c r="E22" s="9" t="s">
        <v>116</v>
      </c>
      <c r="F22" s="9">
        <v>2381889</v>
      </c>
      <c r="G22" s="9">
        <v>24055.89</v>
      </c>
      <c r="H22" s="8">
        <v>3.0432359999999998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92</v>
      </c>
      <c r="C23" s="9" t="s">
        <v>93</v>
      </c>
      <c r="D23" s="9" t="s">
        <v>18</v>
      </c>
      <c r="E23" s="9" t="s">
        <v>94</v>
      </c>
      <c r="F23" s="9">
        <v>6610919</v>
      </c>
      <c r="G23" s="9">
        <v>17980.38</v>
      </c>
      <c r="H23" s="8">
        <v>2.2746420000000001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588</v>
      </c>
      <c r="C24" s="9" t="s">
        <v>589</v>
      </c>
      <c r="D24" s="9" t="s">
        <v>18</v>
      </c>
      <c r="E24" s="9" t="s">
        <v>465</v>
      </c>
      <c r="F24" s="9">
        <v>135296</v>
      </c>
      <c r="G24" s="9">
        <v>13159.57</v>
      </c>
      <c r="H24" s="8">
        <v>1.664776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270</v>
      </c>
      <c r="C25" s="9" t="s">
        <v>271</v>
      </c>
      <c r="D25" s="9" t="s">
        <v>18</v>
      </c>
      <c r="E25" s="9" t="s">
        <v>272</v>
      </c>
      <c r="F25" s="9">
        <v>6289134</v>
      </c>
      <c r="G25" s="9">
        <v>11611</v>
      </c>
      <c r="H25" s="8">
        <v>1.468872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590</v>
      </c>
      <c r="C26" s="9" t="s">
        <v>591</v>
      </c>
      <c r="D26" s="9" t="s">
        <v>18</v>
      </c>
      <c r="E26" s="9" t="s">
        <v>347</v>
      </c>
      <c r="F26" s="9">
        <v>743600</v>
      </c>
      <c r="G26" s="9">
        <v>10846.15</v>
      </c>
      <c r="H26" s="8">
        <v>1.3721129999999999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47</v>
      </c>
      <c r="C27" s="9" t="s">
        <v>48</v>
      </c>
      <c r="D27" s="9" t="s">
        <v>18</v>
      </c>
      <c r="E27" s="9" t="s">
        <v>49</v>
      </c>
      <c r="F27" s="9">
        <v>4962457</v>
      </c>
      <c r="G27" s="9">
        <v>9744.7800000000007</v>
      </c>
      <c r="H27" s="8">
        <v>1.232782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592</v>
      </c>
      <c r="C28" s="9" t="s">
        <v>593</v>
      </c>
      <c r="D28" s="9" t="s">
        <v>18</v>
      </c>
      <c r="E28" s="9" t="s">
        <v>352</v>
      </c>
      <c r="F28" s="9">
        <v>395907</v>
      </c>
      <c r="G28" s="9">
        <v>8299</v>
      </c>
      <c r="H28" s="8">
        <v>1.0498810000000001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145</v>
      </c>
      <c r="C29" s="9" t="s">
        <v>146</v>
      </c>
      <c r="D29" s="9" t="s">
        <v>18</v>
      </c>
      <c r="E29" s="9" t="s">
        <v>123</v>
      </c>
      <c r="F29" s="9">
        <v>988384</v>
      </c>
      <c r="G29" s="9">
        <v>7886.32</v>
      </c>
      <c r="H29" s="8">
        <v>0.99767300000000003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594</v>
      </c>
      <c r="C30" s="9" t="s">
        <v>595</v>
      </c>
      <c r="D30" s="9" t="s">
        <v>18</v>
      </c>
      <c r="E30" s="9" t="s">
        <v>68</v>
      </c>
      <c r="F30" s="9">
        <v>206031</v>
      </c>
      <c r="G30" s="9">
        <v>3781.08</v>
      </c>
      <c r="H30" s="8">
        <v>0.47833300000000001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596</v>
      </c>
      <c r="C31" s="9" t="s">
        <v>597</v>
      </c>
      <c r="D31" s="9" t="s">
        <v>18</v>
      </c>
      <c r="E31" s="9" t="s">
        <v>62</v>
      </c>
      <c r="F31" s="9">
        <v>237305</v>
      </c>
      <c r="G31" s="9">
        <v>2600.39</v>
      </c>
      <c r="H31" s="8">
        <v>0.32896700000000001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147</v>
      </c>
      <c r="D32" s="6" t="s">
        <v>4</v>
      </c>
      <c r="E32" s="6" t="s">
        <v>4</v>
      </c>
      <c r="F32" s="6" t="s">
        <v>4</v>
      </c>
      <c r="G32" s="6">
        <v>637122.6</v>
      </c>
      <c r="H32" s="7">
        <v>80.600413000000003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4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148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149</v>
      </c>
      <c r="D36" s="6" t="s">
        <v>4</v>
      </c>
      <c r="E36" s="6" t="s">
        <v>4</v>
      </c>
      <c r="F36" s="6" t="s">
        <v>4</v>
      </c>
      <c r="G36" s="6">
        <v>637122.6</v>
      </c>
      <c r="H36" s="7">
        <v>80.600413000000003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150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151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9">
        <v>22</v>
      </c>
      <c r="B40" s="9" t="s">
        <v>530</v>
      </c>
      <c r="C40" s="9" t="s">
        <v>531</v>
      </c>
      <c r="D40" s="9" t="s">
        <v>18</v>
      </c>
      <c r="E40" s="9" t="s">
        <v>77</v>
      </c>
      <c r="F40" s="9">
        <v>9271500</v>
      </c>
      <c r="G40" s="9">
        <v>32869.32</v>
      </c>
      <c r="H40" s="8">
        <v>4.1581960000000002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9">
        <v>23</v>
      </c>
      <c r="B41" s="9" t="s">
        <v>156</v>
      </c>
      <c r="C41" s="9" t="s">
        <v>157</v>
      </c>
      <c r="D41" s="9" t="s">
        <v>18</v>
      </c>
      <c r="E41" s="9" t="s">
        <v>26</v>
      </c>
      <c r="F41" s="9">
        <v>5486000</v>
      </c>
      <c r="G41" s="9">
        <v>21170.47</v>
      </c>
      <c r="H41" s="8">
        <v>2.6782110000000001</v>
      </c>
      <c r="I41" s="8" t="s">
        <v>20</v>
      </c>
      <c r="J41" t="s">
        <v>4</v>
      </c>
      <c r="K41" t="s">
        <v>4</v>
      </c>
      <c r="L41" t="s">
        <v>4</v>
      </c>
    </row>
    <row r="42" spans="1:12" ht="15.5">
      <c r="A42" s="9">
        <v>24</v>
      </c>
      <c r="B42" s="9" t="s">
        <v>158</v>
      </c>
      <c r="C42" s="9" t="s">
        <v>159</v>
      </c>
      <c r="D42" s="9" t="s">
        <v>18</v>
      </c>
      <c r="E42" s="9" t="s">
        <v>34</v>
      </c>
      <c r="F42" s="9">
        <v>1319000</v>
      </c>
      <c r="G42" s="9">
        <v>18930.29</v>
      </c>
      <c r="H42" s="8">
        <v>2.3948119999999999</v>
      </c>
      <c r="I42" s="8" t="s">
        <v>20</v>
      </c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598</v>
      </c>
      <c r="C43" s="9" t="s">
        <v>599</v>
      </c>
      <c r="D43" s="9" t="s">
        <v>18</v>
      </c>
      <c r="E43" s="9" t="s">
        <v>68</v>
      </c>
      <c r="F43" s="9">
        <v>891000</v>
      </c>
      <c r="G43" s="9">
        <v>16403.310000000001</v>
      </c>
      <c r="H43" s="8">
        <v>2.075132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26</v>
      </c>
      <c r="B44" s="9" t="s">
        <v>162</v>
      </c>
      <c r="C44" s="9" t="s">
        <v>163</v>
      </c>
      <c r="D44" s="9" t="s">
        <v>18</v>
      </c>
      <c r="E44" s="9" t="s">
        <v>164</v>
      </c>
      <c r="F44" s="9">
        <v>102200</v>
      </c>
      <c r="G44" s="9">
        <v>11481.66</v>
      </c>
      <c r="H44" s="8">
        <v>1.4525090000000001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27</v>
      </c>
      <c r="B45" s="9" t="s">
        <v>323</v>
      </c>
      <c r="C45" s="9" t="s">
        <v>324</v>
      </c>
      <c r="D45" s="9" t="s">
        <v>18</v>
      </c>
      <c r="E45" s="9" t="s">
        <v>62</v>
      </c>
      <c r="F45" s="9">
        <v>236250</v>
      </c>
      <c r="G45" s="9">
        <v>3947.74</v>
      </c>
      <c r="H45" s="8">
        <v>0.49941600000000003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147</v>
      </c>
      <c r="D46" s="6" t="s">
        <v>4</v>
      </c>
      <c r="E46" s="6" t="s">
        <v>4</v>
      </c>
      <c r="F46" s="6" t="s">
        <v>4</v>
      </c>
      <c r="G46" s="6">
        <v>104802.79</v>
      </c>
      <c r="H46" s="7">
        <v>13.258276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167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149</v>
      </c>
      <c r="D50" s="6" t="s">
        <v>4</v>
      </c>
      <c r="E50" s="6" t="s">
        <v>4</v>
      </c>
      <c r="F50" s="6" t="s">
        <v>4</v>
      </c>
      <c r="G50" s="6">
        <v>104802.79</v>
      </c>
      <c r="H50" s="7">
        <v>13.258276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4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168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169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170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171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149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4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172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173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147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4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174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175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9">
        <v>28</v>
      </c>
      <c r="B71" s="9" t="s">
        <v>176</v>
      </c>
      <c r="C71" s="9" t="s">
        <v>177</v>
      </c>
      <c r="D71" s="9" t="s">
        <v>178</v>
      </c>
      <c r="E71" s="9" t="s">
        <v>18</v>
      </c>
      <c r="F71" s="9">
        <v>7500000</v>
      </c>
      <c r="G71" s="9">
        <v>7486.27</v>
      </c>
      <c r="H71" s="8">
        <v>0.94706500000000005</v>
      </c>
      <c r="I71" s="8">
        <v>5.15</v>
      </c>
      <c r="J71" t="s">
        <v>4</v>
      </c>
      <c r="K71" t="s">
        <v>4</v>
      </c>
      <c r="L71" t="s">
        <v>4</v>
      </c>
    </row>
    <row r="72" spans="1:12" ht="15.5">
      <c r="A72" s="9">
        <v>29</v>
      </c>
      <c r="B72" s="9" t="s">
        <v>179</v>
      </c>
      <c r="C72" s="9" t="s">
        <v>180</v>
      </c>
      <c r="D72" s="9" t="s">
        <v>178</v>
      </c>
      <c r="E72" s="9" t="s">
        <v>18</v>
      </c>
      <c r="F72" s="9">
        <v>6000000</v>
      </c>
      <c r="G72" s="9">
        <v>5982.44</v>
      </c>
      <c r="H72" s="8">
        <v>0.75682099999999997</v>
      </c>
      <c r="I72" s="8">
        <v>5.0999999999999996</v>
      </c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183</v>
      </c>
      <c r="C73" s="9" t="s">
        <v>184</v>
      </c>
      <c r="D73" s="9" t="s">
        <v>178</v>
      </c>
      <c r="E73" s="9" t="s">
        <v>18</v>
      </c>
      <c r="F73" s="9">
        <v>4000000</v>
      </c>
      <c r="G73" s="9">
        <v>3952.86</v>
      </c>
      <c r="H73" s="8">
        <v>0.50006399999999995</v>
      </c>
      <c r="I73" s="8">
        <v>5.2443</v>
      </c>
      <c r="J73" t="s">
        <v>4</v>
      </c>
      <c r="K73" t="s">
        <v>4</v>
      </c>
      <c r="L73" t="s">
        <v>4</v>
      </c>
    </row>
    <row r="74" spans="1:12" ht="15.5">
      <c r="A74" s="9">
        <v>31</v>
      </c>
      <c r="B74" s="9" t="s">
        <v>181</v>
      </c>
      <c r="C74" s="9" t="s">
        <v>182</v>
      </c>
      <c r="D74" s="9" t="s">
        <v>178</v>
      </c>
      <c r="E74" s="9" t="s">
        <v>18</v>
      </c>
      <c r="F74" s="9">
        <v>3500000</v>
      </c>
      <c r="G74" s="9">
        <v>3483.33</v>
      </c>
      <c r="H74" s="8">
        <v>0.44066499999999997</v>
      </c>
      <c r="I74" s="8">
        <v>5.1395</v>
      </c>
      <c r="J74" t="s">
        <v>4</v>
      </c>
      <c r="K74" t="s">
        <v>4</v>
      </c>
      <c r="L74" t="s">
        <v>4</v>
      </c>
    </row>
    <row r="75" spans="1:12" ht="15.5">
      <c r="A75" s="9">
        <v>32</v>
      </c>
      <c r="B75" s="9" t="s">
        <v>191</v>
      </c>
      <c r="C75" s="9" t="s">
        <v>192</v>
      </c>
      <c r="D75" s="9" t="s">
        <v>178</v>
      </c>
      <c r="E75" s="9" t="s">
        <v>18</v>
      </c>
      <c r="F75" s="9">
        <v>3500000</v>
      </c>
      <c r="G75" s="9">
        <v>3455.02</v>
      </c>
      <c r="H75" s="8">
        <v>0.43708399999999997</v>
      </c>
      <c r="I75" s="8">
        <v>5.28</v>
      </c>
      <c r="J75" t="s">
        <v>4</v>
      </c>
      <c r="K75" t="s">
        <v>4</v>
      </c>
      <c r="L75" t="s">
        <v>4</v>
      </c>
    </row>
    <row r="76" spans="1:12" ht="15.5">
      <c r="A76" s="9">
        <v>33</v>
      </c>
      <c r="B76" s="9" t="s">
        <v>185</v>
      </c>
      <c r="C76" s="9" t="s">
        <v>186</v>
      </c>
      <c r="D76" s="9" t="s">
        <v>178</v>
      </c>
      <c r="E76" s="9" t="s">
        <v>18</v>
      </c>
      <c r="F76" s="9">
        <v>2500000</v>
      </c>
      <c r="G76" s="9">
        <v>2497.9</v>
      </c>
      <c r="H76" s="8">
        <v>0.31600200000000001</v>
      </c>
      <c r="I76" s="8">
        <v>5.1100000000000003</v>
      </c>
      <c r="J76" t="s">
        <v>4</v>
      </c>
      <c r="K76" t="s">
        <v>4</v>
      </c>
      <c r="L76" t="s">
        <v>4</v>
      </c>
    </row>
    <row r="77" spans="1:12" ht="15.5">
      <c r="A77" s="9">
        <v>34</v>
      </c>
      <c r="B77" s="9" t="s">
        <v>187</v>
      </c>
      <c r="C77" s="9" t="s">
        <v>188</v>
      </c>
      <c r="D77" s="9" t="s">
        <v>178</v>
      </c>
      <c r="E77" s="9" t="s">
        <v>18</v>
      </c>
      <c r="F77" s="9">
        <v>2500000</v>
      </c>
      <c r="G77" s="9">
        <v>2485.62</v>
      </c>
      <c r="H77" s="8">
        <v>0.31444800000000001</v>
      </c>
      <c r="I77" s="8">
        <v>5.15</v>
      </c>
      <c r="J77" t="s">
        <v>4</v>
      </c>
      <c r="K77" t="s">
        <v>4</v>
      </c>
      <c r="L77" t="s">
        <v>4</v>
      </c>
    </row>
    <row r="78" spans="1:12" ht="15.5">
      <c r="A78" s="9">
        <v>35</v>
      </c>
      <c r="B78" s="9" t="s">
        <v>189</v>
      </c>
      <c r="C78" s="9" t="s">
        <v>190</v>
      </c>
      <c r="D78" s="9" t="s">
        <v>178</v>
      </c>
      <c r="E78" s="9" t="s">
        <v>18</v>
      </c>
      <c r="F78" s="9">
        <v>2500000</v>
      </c>
      <c r="G78" s="9">
        <v>2482.94</v>
      </c>
      <c r="H78" s="8">
        <v>0.314108</v>
      </c>
      <c r="I78" s="8">
        <v>5.12</v>
      </c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>
        <v>31826.37</v>
      </c>
      <c r="H79" s="7">
        <v>4.0262570000000002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193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147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149</v>
      </c>
      <c r="D83" s="6" t="s">
        <v>4</v>
      </c>
      <c r="E83" s="6" t="s">
        <v>4</v>
      </c>
      <c r="F83" s="6" t="s">
        <v>4</v>
      </c>
      <c r="G83" s="6">
        <v>31826.37</v>
      </c>
      <c r="H83" s="7">
        <v>4.0262570000000002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194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149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195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196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4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201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147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4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202</v>
      </c>
      <c r="D94" s="6" t="s">
        <v>4</v>
      </c>
      <c r="E94" s="6" t="s">
        <v>4</v>
      </c>
      <c r="F94" s="6" t="s">
        <v>4</v>
      </c>
      <c r="G94" s="6" t="s">
        <v>4</v>
      </c>
      <c r="H94" s="7" t="s">
        <v>4</v>
      </c>
      <c r="I94" s="8"/>
      <c r="J94" t="s">
        <v>4</v>
      </c>
      <c r="K94" t="s">
        <v>4</v>
      </c>
      <c r="L94" t="s">
        <v>4</v>
      </c>
    </row>
    <row r="95" spans="1:12" ht="15.5">
      <c r="A95" s="9">
        <v>36</v>
      </c>
      <c r="B95" s="9" t="s">
        <v>203</v>
      </c>
      <c r="C95" s="9" t="s">
        <v>204</v>
      </c>
      <c r="D95" s="9" t="s">
        <v>18</v>
      </c>
      <c r="E95" s="9" t="s">
        <v>18</v>
      </c>
      <c r="F95" s="9">
        <v>1164838.5</v>
      </c>
      <c r="G95" s="9">
        <v>116433.54</v>
      </c>
      <c r="H95" s="8">
        <v>14.729647</v>
      </c>
      <c r="I95" s="8">
        <v>5.8109999999999999</v>
      </c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147</v>
      </c>
      <c r="D96" s="6" t="s">
        <v>4</v>
      </c>
      <c r="E96" s="6" t="s">
        <v>4</v>
      </c>
      <c r="F96" s="6" t="s">
        <v>4</v>
      </c>
      <c r="G96" s="6">
        <v>116433.54</v>
      </c>
      <c r="H96" s="7">
        <v>14.729647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4</v>
      </c>
      <c r="D97" s="6" t="s">
        <v>4</v>
      </c>
      <c r="E97" s="6" t="s">
        <v>4</v>
      </c>
      <c r="F97" s="6" t="s">
        <v>4</v>
      </c>
      <c r="G97" s="6" t="s">
        <v>4</v>
      </c>
      <c r="H97" s="7" t="s">
        <v>4</v>
      </c>
      <c r="I97" s="8"/>
      <c r="J97" t="s">
        <v>4</v>
      </c>
      <c r="K97" t="s">
        <v>4</v>
      </c>
      <c r="L97" t="s">
        <v>4</v>
      </c>
    </row>
    <row r="98" spans="1:12" ht="15.5">
      <c r="A98" s="6"/>
      <c r="B98" s="6" t="s">
        <v>4</v>
      </c>
      <c r="C98" s="6" t="s">
        <v>205</v>
      </c>
      <c r="D98" s="6" t="s">
        <v>4</v>
      </c>
      <c r="E98" s="6" t="s">
        <v>4</v>
      </c>
      <c r="F98" s="6" t="s">
        <v>4</v>
      </c>
      <c r="G98" s="6" t="s">
        <v>4</v>
      </c>
      <c r="H98" s="7" t="s">
        <v>4</v>
      </c>
      <c r="I98" s="8"/>
      <c r="J98" t="s">
        <v>4</v>
      </c>
      <c r="K98" t="s">
        <v>4</v>
      </c>
      <c r="L98" t="s">
        <v>4</v>
      </c>
    </row>
    <row r="99" spans="1:12" ht="15.5">
      <c r="A99" s="9">
        <v>37</v>
      </c>
      <c r="B99" s="9" t="s">
        <v>4</v>
      </c>
      <c r="C99" s="9" t="s">
        <v>206</v>
      </c>
      <c r="D99" s="9" t="s">
        <v>18</v>
      </c>
      <c r="E99" s="9" t="s">
        <v>18</v>
      </c>
      <c r="F99" s="9" t="s">
        <v>4</v>
      </c>
      <c r="G99" s="9">
        <v>-99714.64</v>
      </c>
      <c r="H99" s="8">
        <v>-12.614592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147</v>
      </c>
      <c r="D100" s="6" t="s">
        <v>4</v>
      </c>
      <c r="E100" s="6" t="s">
        <v>4</v>
      </c>
      <c r="F100" s="6" t="s">
        <v>4</v>
      </c>
      <c r="G100" s="6">
        <v>-99714.64</v>
      </c>
      <c r="H100" s="7">
        <v>-12.614592</v>
      </c>
      <c r="I100" s="8"/>
      <c r="J100" t="s">
        <v>4</v>
      </c>
      <c r="K100" t="s">
        <v>4</v>
      </c>
      <c r="L100" t="s">
        <v>4</v>
      </c>
    </row>
    <row r="101" spans="1:12" ht="15.5">
      <c r="A101" s="6"/>
      <c r="B101" s="6" t="s">
        <v>4</v>
      </c>
      <c r="C101" s="6" t="s">
        <v>149</v>
      </c>
      <c r="D101" s="6" t="s">
        <v>4</v>
      </c>
      <c r="E101" s="6" t="s">
        <v>4</v>
      </c>
      <c r="F101" s="6" t="s">
        <v>4</v>
      </c>
      <c r="G101" s="6">
        <v>16718.89</v>
      </c>
      <c r="H101" s="7">
        <v>2.1150549999999999</v>
      </c>
      <c r="I101" s="8"/>
      <c r="J101" t="s">
        <v>4</v>
      </c>
      <c r="K101" t="s">
        <v>4</v>
      </c>
      <c r="L101" t="s">
        <v>4</v>
      </c>
    </row>
    <row r="102" spans="1:12" ht="15.5">
      <c r="A102" s="6"/>
      <c r="B102" s="6" t="s">
        <v>4</v>
      </c>
      <c r="C102" s="6" t="s">
        <v>207</v>
      </c>
      <c r="D102" s="6" t="s">
        <v>4</v>
      </c>
      <c r="E102" s="6" t="s">
        <v>4</v>
      </c>
      <c r="F102" s="6" t="s">
        <v>4</v>
      </c>
      <c r="G102" s="6">
        <v>790470.65</v>
      </c>
      <c r="H102" s="18">
        <v>100.000001</v>
      </c>
      <c r="I102" s="9"/>
      <c r="J102" t="s">
        <v>4</v>
      </c>
      <c r="K102" t="s">
        <v>4</v>
      </c>
      <c r="L102" t="s">
        <v>4</v>
      </c>
    </row>
    <row r="104" spans="1:12">
      <c r="B104" s="25" t="s">
        <v>208</v>
      </c>
      <c r="C104" s="25"/>
      <c r="D104" s="25"/>
      <c r="E104" s="25"/>
      <c r="F104" s="25"/>
    </row>
    <row r="105" spans="1:12">
      <c r="B105" s="25" t="s">
        <v>209</v>
      </c>
      <c r="C105" s="25"/>
      <c r="D105" s="25"/>
      <c r="E105" s="25"/>
      <c r="F105" s="25"/>
    </row>
    <row r="106" spans="1:12">
      <c r="B106" s="10" t="s">
        <v>210</v>
      </c>
      <c r="C106" s="10" t="s">
        <v>211</v>
      </c>
      <c r="D106" s="10" t="s">
        <v>212</v>
      </c>
      <c r="E106" s="10" t="s">
        <v>213</v>
      </c>
      <c r="F106" s="10" t="s">
        <v>214</v>
      </c>
    </row>
    <row r="107" spans="1:12">
      <c r="B107" s="10" t="s">
        <v>215</v>
      </c>
      <c r="C107" s="10" t="s">
        <v>215</v>
      </c>
      <c r="D107" s="10" t="s">
        <v>20</v>
      </c>
      <c r="E107" s="10" t="s">
        <v>20</v>
      </c>
      <c r="F107" s="10" t="s">
        <v>20</v>
      </c>
    </row>
    <row r="108" spans="1:12">
      <c r="B108" s="24" t="s">
        <v>216</v>
      </c>
      <c r="C108" s="24"/>
      <c r="D108" s="24" t="s">
        <v>215</v>
      </c>
      <c r="E108" s="24"/>
      <c r="F108" s="24"/>
    </row>
    <row r="110" spans="1:12">
      <c r="B110" s="25" t="s">
        <v>217</v>
      </c>
      <c r="C110" s="25"/>
      <c r="D110" s="25"/>
      <c r="E110" s="25"/>
      <c r="F110" s="25"/>
    </row>
    <row r="111" spans="1:12">
      <c r="B111" s="24" t="s">
        <v>218</v>
      </c>
      <c r="C111" s="24"/>
      <c r="D111" s="24" t="s">
        <v>215</v>
      </c>
      <c r="E111" s="24"/>
      <c r="F111" s="24"/>
    </row>
    <row r="112" spans="1:12">
      <c r="B112" s="24" t="s">
        <v>219</v>
      </c>
      <c r="C112" s="24"/>
      <c r="D112" s="24" t="s">
        <v>215</v>
      </c>
      <c r="E112" s="24"/>
      <c r="F112" s="24"/>
    </row>
    <row r="113" spans="2:6">
      <c r="B113" s="24" t="s">
        <v>220</v>
      </c>
      <c r="C113" s="24"/>
      <c r="D113" s="24" t="s">
        <v>215</v>
      </c>
      <c r="E113" s="24"/>
      <c r="F113" s="24"/>
    </row>
    <row r="114" spans="2:6">
      <c r="B114" s="24" t="s">
        <v>221</v>
      </c>
      <c r="C114" s="24"/>
      <c r="D114" s="24" t="s">
        <v>215</v>
      </c>
      <c r="E114" s="24"/>
      <c r="F114" s="24"/>
    </row>
    <row r="115" spans="2:6">
      <c r="B115" s="24" t="s">
        <v>222</v>
      </c>
      <c r="C115" s="24"/>
      <c r="D115" s="24" t="s">
        <v>215</v>
      </c>
      <c r="E115" s="24"/>
      <c r="F115" s="24"/>
    </row>
    <row r="117" spans="2:6">
      <c r="B117" s="25" t="s">
        <v>223</v>
      </c>
      <c r="C117" s="25"/>
      <c r="D117" s="25"/>
      <c r="E117" s="25"/>
      <c r="F117" s="25"/>
    </row>
    <row r="118" spans="2:6">
      <c r="B118" s="10" t="s">
        <v>210</v>
      </c>
      <c r="C118" s="10" t="s">
        <v>211</v>
      </c>
      <c r="D118" s="10" t="s">
        <v>212</v>
      </c>
      <c r="E118" s="10" t="s">
        <v>213</v>
      </c>
      <c r="F118" s="10" t="s">
        <v>214</v>
      </c>
    </row>
    <row r="119" spans="2:6">
      <c r="B119" s="10" t="s">
        <v>531</v>
      </c>
      <c r="C119" s="10" t="s">
        <v>224</v>
      </c>
      <c r="D119" s="10">
        <v>338.44799999999998</v>
      </c>
      <c r="E119" s="10">
        <v>354.52</v>
      </c>
      <c r="F119" s="21" t="s">
        <v>225</v>
      </c>
    </row>
    <row r="120" spans="2:6">
      <c r="B120" s="10" t="s">
        <v>163</v>
      </c>
      <c r="C120" s="10" t="s">
        <v>224</v>
      </c>
      <c r="D120" s="10">
        <v>11607.1111</v>
      </c>
      <c r="E120" s="10">
        <v>11234.5</v>
      </c>
      <c r="F120" s="22"/>
    </row>
    <row r="121" spans="2:6">
      <c r="B121" s="10" t="s">
        <v>599</v>
      </c>
      <c r="C121" s="10" t="s">
        <v>224</v>
      </c>
      <c r="D121" s="10">
        <v>1816.0301999999999</v>
      </c>
      <c r="E121" s="10">
        <v>1841</v>
      </c>
      <c r="F121" s="22"/>
    </row>
    <row r="122" spans="2:6">
      <c r="B122" s="10" t="s">
        <v>324</v>
      </c>
      <c r="C122" s="10" t="s">
        <v>224</v>
      </c>
      <c r="D122" s="10">
        <v>1635.6718000000001</v>
      </c>
      <c r="E122" s="10">
        <v>1671</v>
      </c>
      <c r="F122" s="22"/>
    </row>
    <row r="123" spans="2:6">
      <c r="B123" s="10" t="s">
        <v>159</v>
      </c>
      <c r="C123" s="10" t="s">
        <v>224</v>
      </c>
      <c r="D123" s="10">
        <v>1426.1264000000001</v>
      </c>
      <c r="E123" s="10">
        <v>1435.2</v>
      </c>
      <c r="F123" s="22"/>
    </row>
    <row r="124" spans="2:6">
      <c r="B124" s="10" t="s">
        <v>157</v>
      </c>
      <c r="C124" s="10" t="s">
        <v>224</v>
      </c>
      <c r="D124" s="10">
        <v>385.07350000000002</v>
      </c>
      <c r="E124" s="10">
        <v>385.9</v>
      </c>
      <c r="F124" s="23"/>
    </row>
    <row r="125" spans="2:6">
      <c r="B125" s="24" t="s">
        <v>226</v>
      </c>
      <c r="C125" s="24"/>
      <c r="D125" s="24">
        <v>13.26</v>
      </c>
      <c r="E125" s="24"/>
      <c r="F125" s="24"/>
    </row>
    <row r="127" spans="2:6">
      <c r="B127" s="25" t="s">
        <v>227</v>
      </c>
      <c r="C127" s="25"/>
      <c r="D127" s="25"/>
      <c r="E127" s="25"/>
      <c r="F127" s="25"/>
    </row>
    <row r="128" spans="2:6">
      <c r="B128" s="24" t="s">
        <v>228</v>
      </c>
      <c r="C128" s="24"/>
      <c r="D128" s="24">
        <v>21371</v>
      </c>
      <c r="E128" s="24"/>
      <c r="F128" s="24"/>
    </row>
    <row r="129" spans="2:6">
      <c r="B129" s="24" t="s">
        <v>229</v>
      </c>
      <c r="C129" s="24"/>
      <c r="D129" s="24">
        <v>31389</v>
      </c>
      <c r="E129" s="24"/>
      <c r="F129" s="24"/>
    </row>
    <row r="130" spans="2:6">
      <c r="B130" s="24" t="s">
        <v>230</v>
      </c>
      <c r="C130" s="24"/>
      <c r="D130" s="24">
        <v>14903805974.84</v>
      </c>
      <c r="E130" s="24"/>
      <c r="F130" s="24"/>
    </row>
    <row r="131" spans="2:6">
      <c r="B131" s="24" t="s">
        <v>221</v>
      </c>
      <c r="C131" s="24"/>
      <c r="D131" s="24">
        <v>18877542626.43</v>
      </c>
      <c r="E131" s="24"/>
      <c r="F131" s="24"/>
    </row>
    <row r="132" spans="2:6">
      <c r="B132" s="24" t="s">
        <v>222</v>
      </c>
      <c r="C132" s="24"/>
      <c r="D132" s="24">
        <v>-6951484045.4700003</v>
      </c>
      <c r="E132" s="24"/>
      <c r="F132" s="24"/>
    </row>
    <row r="134" spans="2:6">
      <c r="B134" s="25" t="s">
        <v>231</v>
      </c>
      <c r="C134" s="25"/>
      <c r="D134" s="25"/>
      <c r="E134" s="25"/>
      <c r="F134" s="25"/>
    </row>
    <row r="135" spans="2:6">
      <c r="B135" s="10" t="s">
        <v>210</v>
      </c>
      <c r="C135" s="10" t="s">
        <v>232</v>
      </c>
      <c r="D135" s="10" t="s">
        <v>233</v>
      </c>
      <c r="E135" s="10" t="s">
        <v>234</v>
      </c>
      <c r="F135" s="10"/>
    </row>
    <row r="136" spans="2:6">
      <c r="B136" s="10" t="s">
        <v>215</v>
      </c>
      <c r="C136" s="10" t="s">
        <v>215</v>
      </c>
      <c r="D136" s="10" t="s">
        <v>20</v>
      </c>
      <c r="E136" s="10" t="s">
        <v>20</v>
      </c>
      <c r="F136" s="10" t="s">
        <v>20</v>
      </c>
    </row>
    <row r="137" spans="2:6">
      <c r="B137" s="24" t="s">
        <v>235</v>
      </c>
      <c r="C137" s="24"/>
      <c r="D137" s="24" t="s">
        <v>215</v>
      </c>
      <c r="E137" s="24"/>
      <c r="F137" s="24"/>
    </row>
    <row r="139" spans="2:6">
      <c r="B139" s="25" t="s">
        <v>236</v>
      </c>
      <c r="C139" s="25"/>
      <c r="D139" s="25"/>
      <c r="E139" s="25"/>
      <c r="F139" s="25"/>
    </row>
    <row r="140" spans="2:6">
      <c r="B140" s="24" t="s">
        <v>237</v>
      </c>
      <c r="C140" s="24"/>
      <c r="D140" s="24" t="s">
        <v>215</v>
      </c>
      <c r="E140" s="24"/>
      <c r="F140" s="24"/>
    </row>
    <row r="141" spans="2:6">
      <c r="B141" s="24" t="s">
        <v>238</v>
      </c>
      <c r="C141" s="24"/>
      <c r="D141" s="24" t="s">
        <v>215</v>
      </c>
      <c r="E141" s="24"/>
      <c r="F141" s="24"/>
    </row>
    <row r="142" spans="2:6">
      <c r="B142" s="24" t="s">
        <v>239</v>
      </c>
      <c r="C142" s="24"/>
      <c r="D142" s="24" t="s">
        <v>215</v>
      </c>
      <c r="E142" s="24"/>
      <c r="F142" s="24"/>
    </row>
    <row r="144" spans="2:6">
      <c r="B144" s="25" t="s">
        <v>240</v>
      </c>
      <c r="C144" s="25"/>
      <c r="D144" s="25"/>
      <c r="E144" s="25"/>
      <c r="F144" s="25"/>
    </row>
    <row r="145" spans="2:6">
      <c r="B145" s="10" t="s">
        <v>210</v>
      </c>
      <c r="C145" s="10" t="s">
        <v>241</v>
      </c>
      <c r="D145" s="10" t="s">
        <v>232</v>
      </c>
      <c r="E145" s="10" t="s">
        <v>233</v>
      </c>
      <c r="F145" s="10" t="s">
        <v>234</v>
      </c>
    </row>
    <row r="146" spans="2:6">
      <c r="B146" s="10" t="s">
        <v>215</v>
      </c>
      <c r="C146" s="10" t="s">
        <v>215</v>
      </c>
      <c r="D146" s="10" t="s">
        <v>20</v>
      </c>
      <c r="E146" s="10" t="s">
        <v>20</v>
      </c>
      <c r="F146" s="10" t="s">
        <v>20</v>
      </c>
    </row>
    <row r="147" spans="2:6">
      <c r="B147" s="24" t="s">
        <v>242</v>
      </c>
      <c r="C147" s="24"/>
      <c r="D147" s="24" t="s">
        <v>215</v>
      </c>
      <c r="E147" s="24"/>
      <c r="F147" s="24"/>
    </row>
    <row r="149" spans="2:6">
      <c r="B149" s="25" t="s">
        <v>243</v>
      </c>
      <c r="C149" s="25"/>
      <c r="D149" s="25"/>
      <c r="E149" s="25"/>
      <c r="F149" s="25"/>
    </row>
    <row r="150" spans="2:6">
      <c r="B150" s="24" t="s">
        <v>237</v>
      </c>
      <c r="C150" s="24"/>
      <c r="D150" s="24" t="s">
        <v>215</v>
      </c>
      <c r="E150" s="24"/>
      <c r="F150" s="24"/>
    </row>
    <row r="151" spans="2:6">
      <c r="B151" s="24" t="s">
        <v>244</v>
      </c>
      <c r="C151" s="24"/>
      <c r="D151" s="24" t="s">
        <v>215</v>
      </c>
      <c r="E151" s="24"/>
      <c r="F151" s="24"/>
    </row>
    <row r="152" spans="2:6">
      <c r="B152" s="24" t="s">
        <v>239</v>
      </c>
      <c r="C152" s="24"/>
      <c r="D152" s="24" t="s">
        <v>215</v>
      </c>
      <c r="E152" s="24"/>
      <c r="F152" s="24"/>
    </row>
    <row r="154" spans="2:6">
      <c r="C154" s="20" t="s">
        <v>245</v>
      </c>
      <c r="D154" s="20"/>
      <c r="E154" s="20"/>
    </row>
    <row r="155" spans="2:6">
      <c r="C155" s="20"/>
      <c r="D155" s="20"/>
      <c r="E155" s="20"/>
    </row>
    <row r="156" spans="2:6">
      <c r="B156">
        <v>1</v>
      </c>
      <c r="C156" s="20" t="s">
        <v>246</v>
      </c>
      <c r="D156" s="20"/>
      <c r="E156" s="20"/>
    </row>
    <row r="157" spans="2:6">
      <c r="C157" s="11" t="s">
        <v>247</v>
      </c>
      <c r="D157" s="11" t="s">
        <v>248</v>
      </c>
      <c r="E157" s="11" t="s">
        <v>249</v>
      </c>
    </row>
    <row r="158" spans="2:6">
      <c r="C158" t="s">
        <v>600</v>
      </c>
      <c r="D158">
        <v>212.685</v>
      </c>
      <c r="E158">
        <v>187.93289999999999</v>
      </c>
    </row>
    <row r="159" spans="2:6">
      <c r="C159" t="s">
        <v>601</v>
      </c>
      <c r="D159">
        <v>240.53530000000001</v>
      </c>
      <c r="E159">
        <v>212.3571</v>
      </c>
    </row>
    <row r="160" spans="2:6">
      <c r="C160" t="s">
        <v>602</v>
      </c>
      <c r="D160">
        <v>75.610399999999998</v>
      </c>
      <c r="E160">
        <v>66.811000000000007</v>
      </c>
    </row>
    <row r="161" spans="2:5">
      <c r="C161" t="s">
        <v>603</v>
      </c>
      <c r="D161">
        <v>84.486000000000004</v>
      </c>
      <c r="E161">
        <v>74.588700000000003</v>
      </c>
    </row>
    <row r="162" spans="2:5">
      <c r="C162" s="20"/>
      <c r="D162" s="20"/>
      <c r="E162" s="20"/>
    </row>
    <row r="163" spans="2:5">
      <c r="B163">
        <v>2</v>
      </c>
      <c r="C163" s="20" t="s">
        <v>254</v>
      </c>
      <c r="D163" s="20"/>
      <c r="E163" s="20"/>
    </row>
    <row r="164" spans="2:5">
      <c r="B164">
        <v>3</v>
      </c>
      <c r="C164" s="20" t="s">
        <v>255</v>
      </c>
      <c r="D164" s="20"/>
      <c r="E164" s="20"/>
    </row>
    <row r="165" spans="2:5">
      <c r="B165">
        <v>4</v>
      </c>
      <c r="C165" s="20" t="s">
        <v>256</v>
      </c>
      <c r="D165" s="20"/>
      <c r="E165" s="20"/>
    </row>
    <row r="166" spans="2:5">
      <c r="B166">
        <v>5</v>
      </c>
      <c r="C166" s="20" t="s">
        <v>604</v>
      </c>
      <c r="D166" s="20"/>
      <c r="E166" s="20"/>
    </row>
    <row r="167" spans="2:5">
      <c r="B167">
        <v>6</v>
      </c>
      <c r="C167" s="20" t="s">
        <v>258</v>
      </c>
      <c r="D167" s="20"/>
      <c r="E167" s="20"/>
    </row>
    <row r="168" spans="2:5">
      <c r="B168">
        <v>7</v>
      </c>
      <c r="C168" s="20" t="s">
        <v>605</v>
      </c>
      <c r="D168" s="20"/>
      <c r="E168" s="20"/>
    </row>
    <row r="169" spans="2:5">
      <c r="B169">
        <v>8</v>
      </c>
      <c r="C169" s="20" t="s">
        <v>260</v>
      </c>
      <c r="D169" s="20"/>
      <c r="E169" s="20"/>
    </row>
    <row r="170" spans="2:5">
      <c r="B170">
        <v>9</v>
      </c>
      <c r="C170" s="20" t="s">
        <v>261</v>
      </c>
      <c r="D170" s="20"/>
      <c r="E170" s="20"/>
    </row>
    <row r="171" spans="2:5">
      <c r="B171">
        <v>10</v>
      </c>
      <c r="C171" s="20" t="s">
        <v>262</v>
      </c>
      <c r="D171" s="20"/>
      <c r="E171" s="20"/>
    </row>
    <row r="172" spans="2:5">
      <c r="B172">
        <v>11</v>
      </c>
      <c r="C172" s="20" t="s">
        <v>606</v>
      </c>
      <c r="D172" s="20"/>
      <c r="E172" s="20"/>
    </row>
    <row r="174" spans="2:5">
      <c r="B174" s="1" t="s">
        <v>264</v>
      </c>
    </row>
    <row r="189" spans="2:2">
      <c r="B189" s="1" t="s">
        <v>607</v>
      </c>
    </row>
  </sheetData>
  <mergeCells count="64">
    <mergeCell ref="B104:F104"/>
    <mergeCell ref="B105:F105"/>
    <mergeCell ref="B108:C108"/>
    <mergeCell ref="D108:F108"/>
    <mergeCell ref="B110:F110"/>
    <mergeCell ref="B111:C111"/>
    <mergeCell ref="D111:F111"/>
    <mergeCell ref="B112:C112"/>
    <mergeCell ref="D112:F112"/>
    <mergeCell ref="B113:C113"/>
    <mergeCell ref="D113:F113"/>
    <mergeCell ref="B114:C114"/>
    <mergeCell ref="D114:F114"/>
    <mergeCell ref="B115:C115"/>
    <mergeCell ref="D115:F115"/>
    <mergeCell ref="B117:F117"/>
    <mergeCell ref="B125:C125"/>
    <mergeCell ref="D125:F125"/>
    <mergeCell ref="B127:F127"/>
    <mergeCell ref="B128:C128"/>
    <mergeCell ref="D128:F128"/>
    <mergeCell ref="B129:C129"/>
    <mergeCell ref="D129:F129"/>
    <mergeCell ref="B130:C130"/>
    <mergeCell ref="D130:F130"/>
    <mergeCell ref="B131:C131"/>
    <mergeCell ref="D131:F131"/>
    <mergeCell ref="B132:C132"/>
    <mergeCell ref="D132:F132"/>
    <mergeCell ref="B134:F134"/>
    <mergeCell ref="B137:C137"/>
    <mergeCell ref="D137:F137"/>
    <mergeCell ref="B139:F139"/>
    <mergeCell ref="B140:C140"/>
    <mergeCell ref="D140:F140"/>
    <mergeCell ref="B141:C141"/>
    <mergeCell ref="D141:F141"/>
    <mergeCell ref="B142:C142"/>
    <mergeCell ref="D142:F142"/>
    <mergeCell ref="B144:F144"/>
    <mergeCell ref="B147:C147"/>
    <mergeCell ref="D147:F147"/>
    <mergeCell ref="C156:E156"/>
    <mergeCell ref="B149:F149"/>
    <mergeCell ref="B150:C150"/>
    <mergeCell ref="D150:F150"/>
    <mergeCell ref="B151:C151"/>
    <mergeCell ref="D151:F151"/>
    <mergeCell ref="C172:E172"/>
    <mergeCell ref="F119:F124"/>
    <mergeCell ref="C167:E167"/>
    <mergeCell ref="C168:E168"/>
    <mergeCell ref="C169:E169"/>
    <mergeCell ref="C170:E170"/>
    <mergeCell ref="C171:E171"/>
    <mergeCell ref="C162:E162"/>
    <mergeCell ref="C163:E163"/>
    <mergeCell ref="C164:E164"/>
    <mergeCell ref="C165:E165"/>
    <mergeCell ref="C166:E166"/>
    <mergeCell ref="B152:C152"/>
    <mergeCell ref="D152:F152"/>
    <mergeCell ref="C154:E154"/>
    <mergeCell ref="C155:E1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zoomScale="90" zoomScaleNormal="90" workbookViewId="0">
      <pane ySplit="6" topLeftCell="A79" activePane="bottomLeft" state="frozen"/>
      <selection pane="bottomLeft" activeCell="G98" sqref="G98"/>
    </sheetView>
  </sheetViews>
  <sheetFormatPr defaultRowHeight="14.5"/>
  <cols>
    <col min="1" max="1" width="9.1796875" customWidth="1"/>
    <col min="2" max="2" width="44.7265625" customWidth="1"/>
    <col min="3" max="3" width="48.81640625" customWidth="1"/>
    <col min="4" max="4" width="26.6328125" customWidth="1"/>
    <col min="5" max="5" width="29.7265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608</v>
      </c>
    </row>
    <row r="3" spans="1:12" ht="29">
      <c r="C3" s="4" t="s">
        <v>609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109</v>
      </c>
      <c r="C11" s="9" t="s">
        <v>110</v>
      </c>
      <c r="D11" s="9" t="s">
        <v>18</v>
      </c>
      <c r="E11" s="9" t="s">
        <v>97</v>
      </c>
      <c r="F11" s="9">
        <v>2309184</v>
      </c>
      <c r="G11" s="9">
        <v>2679.35</v>
      </c>
      <c r="H11" s="8">
        <v>11.378473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411</v>
      </c>
      <c r="C12" s="9" t="s">
        <v>412</v>
      </c>
      <c r="D12" s="9" t="s">
        <v>18</v>
      </c>
      <c r="E12" s="9" t="s">
        <v>133</v>
      </c>
      <c r="F12" s="9">
        <v>405751</v>
      </c>
      <c r="G12" s="9">
        <v>2595.1799999999998</v>
      </c>
      <c r="H12" s="8">
        <v>11.021056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588</v>
      </c>
      <c r="C13" s="9" t="s">
        <v>589</v>
      </c>
      <c r="D13" s="9" t="s">
        <v>18</v>
      </c>
      <c r="E13" s="9" t="s">
        <v>465</v>
      </c>
      <c r="F13" s="9">
        <v>19577</v>
      </c>
      <c r="G13" s="9">
        <v>1904.16</v>
      </c>
      <c r="H13" s="8">
        <v>8.0864499999999992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610</v>
      </c>
      <c r="C14" s="9" t="s">
        <v>611</v>
      </c>
      <c r="D14" s="9" t="s">
        <v>18</v>
      </c>
      <c r="E14" s="9" t="s">
        <v>465</v>
      </c>
      <c r="F14" s="9">
        <v>184129</v>
      </c>
      <c r="G14" s="9">
        <v>1723.54</v>
      </c>
      <c r="H14" s="8">
        <v>7.3194160000000004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131</v>
      </c>
      <c r="C15" s="9" t="s">
        <v>132</v>
      </c>
      <c r="D15" s="9" t="s">
        <v>18</v>
      </c>
      <c r="E15" s="9" t="s">
        <v>133</v>
      </c>
      <c r="F15" s="9">
        <v>1664852</v>
      </c>
      <c r="G15" s="9">
        <v>1620.07</v>
      </c>
      <c r="H15" s="8">
        <v>6.8799970000000004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41</v>
      </c>
      <c r="C16" s="9" t="s">
        <v>42</v>
      </c>
      <c r="D16" s="9" t="s">
        <v>18</v>
      </c>
      <c r="E16" s="9" t="s">
        <v>43</v>
      </c>
      <c r="F16" s="9">
        <v>230063</v>
      </c>
      <c r="G16" s="9">
        <v>1393.26</v>
      </c>
      <c r="H16" s="8">
        <v>5.9168130000000003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612</v>
      </c>
      <c r="C17" s="9" t="s">
        <v>613</v>
      </c>
      <c r="D17" s="9" t="s">
        <v>18</v>
      </c>
      <c r="E17" s="9" t="s">
        <v>97</v>
      </c>
      <c r="F17" s="9">
        <v>311759</v>
      </c>
      <c r="G17" s="9">
        <v>1278.06</v>
      </c>
      <c r="H17" s="8">
        <v>5.4275650000000004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463</v>
      </c>
      <c r="C18" s="9" t="s">
        <v>464</v>
      </c>
      <c r="D18" s="9" t="s">
        <v>18</v>
      </c>
      <c r="E18" s="9" t="s">
        <v>465</v>
      </c>
      <c r="F18" s="9">
        <v>153078</v>
      </c>
      <c r="G18" s="9">
        <v>1140.97</v>
      </c>
      <c r="H18" s="8">
        <v>4.8453840000000001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614</v>
      </c>
      <c r="C19" s="9" t="s">
        <v>615</v>
      </c>
      <c r="D19" s="9" t="s">
        <v>18</v>
      </c>
      <c r="E19" s="9" t="s">
        <v>465</v>
      </c>
      <c r="F19" s="9">
        <v>123074</v>
      </c>
      <c r="G19" s="9">
        <v>934.19</v>
      </c>
      <c r="H19" s="8">
        <v>3.9672710000000002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616</v>
      </c>
      <c r="C20" s="9" t="s">
        <v>617</v>
      </c>
      <c r="D20" s="9" t="s">
        <v>18</v>
      </c>
      <c r="E20" s="9" t="s">
        <v>465</v>
      </c>
      <c r="F20" s="9">
        <v>54866</v>
      </c>
      <c r="G20" s="9">
        <v>808.45</v>
      </c>
      <c r="H20" s="8">
        <v>3.4332750000000001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618</v>
      </c>
      <c r="C21" s="9" t="s">
        <v>619</v>
      </c>
      <c r="D21" s="9" t="s">
        <v>18</v>
      </c>
      <c r="E21" s="9" t="s">
        <v>465</v>
      </c>
      <c r="F21" s="9">
        <v>294174</v>
      </c>
      <c r="G21" s="9">
        <v>750.23</v>
      </c>
      <c r="H21" s="8">
        <v>3.1860360000000001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451</v>
      </c>
      <c r="C22" s="9" t="s">
        <v>452</v>
      </c>
      <c r="D22" s="9" t="s">
        <v>18</v>
      </c>
      <c r="E22" s="9" t="s">
        <v>138</v>
      </c>
      <c r="F22" s="9">
        <v>113392</v>
      </c>
      <c r="G22" s="9">
        <v>621.44000000000005</v>
      </c>
      <c r="H22" s="8">
        <v>2.6391119999999999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147</v>
      </c>
      <c r="D23" s="6" t="s">
        <v>4</v>
      </c>
      <c r="E23" s="6" t="s">
        <v>4</v>
      </c>
      <c r="F23" s="6" t="s">
        <v>4</v>
      </c>
      <c r="G23" s="6">
        <v>17448.900000000001</v>
      </c>
      <c r="H23" s="7">
        <v>74.100847999999999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149</v>
      </c>
      <c r="D27" s="6" t="s">
        <v>4</v>
      </c>
      <c r="E27" s="6" t="s">
        <v>4</v>
      </c>
      <c r="F27" s="6" t="s">
        <v>4</v>
      </c>
      <c r="G27" s="6">
        <v>17448.900000000001</v>
      </c>
      <c r="H27" s="7">
        <v>74.100847999999999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150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151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323</v>
      </c>
      <c r="C31" s="9" t="s">
        <v>324</v>
      </c>
      <c r="D31" s="9" t="s">
        <v>18</v>
      </c>
      <c r="E31" s="9" t="s">
        <v>62</v>
      </c>
      <c r="F31" s="9">
        <v>130200</v>
      </c>
      <c r="G31" s="9">
        <v>2175.64</v>
      </c>
      <c r="H31" s="8">
        <v>9.2393750000000008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357</v>
      </c>
      <c r="C32" s="9" t="s">
        <v>358</v>
      </c>
      <c r="D32" s="9" t="s">
        <v>18</v>
      </c>
      <c r="E32" s="9" t="s">
        <v>97</v>
      </c>
      <c r="F32" s="9">
        <v>107825</v>
      </c>
      <c r="G32" s="9">
        <v>2044.79</v>
      </c>
      <c r="H32" s="8">
        <v>8.6836950000000002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514</v>
      </c>
      <c r="C33" s="9" t="s">
        <v>515</v>
      </c>
      <c r="D33" s="9" t="s">
        <v>18</v>
      </c>
      <c r="E33" s="9" t="s">
        <v>465</v>
      </c>
      <c r="F33" s="9">
        <v>97200</v>
      </c>
      <c r="G33" s="9">
        <v>1433.51</v>
      </c>
      <c r="H33" s="8">
        <v>6.0877179999999997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620</v>
      </c>
      <c r="C34" s="9" t="s">
        <v>621</v>
      </c>
      <c r="D34" s="9" t="s">
        <v>18</v>
      </c>
      <c r="E34" s="9" t="s">
        <v>465</v>
      </c>
      <c r="F34" s="9">
        <v>-19575</v>
      </c>
      <c r="G34" s="9">
        <v>-1876.17</v>
      </c>
      <c r="H34" s="8">
        <v>-7.9675789999999997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>
        <v>3777.78</v>
      </c>
      <c r="H35" s="7">
        <v>16.043209000000001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167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149</v>
      </c>
      <c r="D39" s="6" t="s">
        <v>4</v>
      </c>
      <c r="E39" s="6" t="s">
        <v>4</v>
      </c>
      <c r="F39" s="6" t="s">
        <v>4</v>
      </c>
      <c r="G39" s="6">
        <v>3777.78</v>
      </c>
      <c r="H39" s="7">
        <v>16.043209000000001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168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169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147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4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170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147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171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149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4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172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173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175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185</v>
      </c>
      <c r="C60" s="9" t="s">
        <v>186</v>
      </c>
      <c r="D60" s="9" t="s">
        <v>178</v>
      </c>
      <c r="E60" s="9" t="s">
        <v>18</v>
      </c>
      <c r="F60" s="9">
        <v>200000</v>
      </c>
      <c r="G60" s="9">
        <v>199.83</v>
      </c>
      <c r="H60" s="8">
        <v>0.848634</v>
      </c>
      <c r="I60" s="8">
        <v>5.1100000000000003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176</v>
      </c>
      <c r="C61" s="9" t="s">
        <v>177</v>
      </c>
      <c r="D61" s="9" t="s">
        <v>178</v>
      </c>
      <c r="E61" s="9" t="s">
        <v>18</v>
      </c>
      <c r="F61" s="9">
        <v>200000</v>
      </c>
      <c r="G61" s="9">
        <v>199.63</v>
      </c>
      <c r="H61" s="8">
        <v>0.84779199999999999</v>
      </c>
      <c r="I61" s="8">
        <v>5.15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179</v>
      </c>
      <c r="C62" s="9" t="s">
        <v>180</v>
      </c>
      <c r="D62" s="9" t="s">
        <v>178</v>
      </c>
      <c r="E62" s="9" t="s">
        <v>18</v>
      </c>
      <c r="F62" s="9">
        <v>200000</v>
      </c>
      <c r="G62" s="9">
        <v>199.41</v>
      </c>
      <c r="H62" s="8">
        <v>0.846862</v>
      </c>
      <c r="I62" s="8">
        <v>5.0999999999999996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181</v>
      </c>
      <c r="C63" s="9" t="s">
        <v>182</v>
      </c>
      <c r="D63" s="9" t="s">
        <v>178</v>
      </c>
      <c r="E63" s="9" t="s">
        <v>18</v>
      </c>
      <c r="F63" s="9">
        <v>200000</v>
      </c>
      <c r="G63" s="9">
        <v>199.05</v>
      </c>
      <c r="H63" s="8">
        <v>0.84530099999999997</v>
      </c>
      <c r="I63" s="8">
        <v>5.1395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187</v>
      </c>
      <c r="C64" s="9" t="s">
        <v>188</v>
      </c>
      <c r="D64" s="9" t="s">
        <v>178</v>
      </c>
      <c r="E64" s="9" t="s">
        <v>18</v>
      </c>
      <c r="F64" s="9">
        <v>200000</v>
      </c>
      <c r="G64" s="9">
        <v>198.85</v>
      </c>
      <c r="H64" s="8">
        <v>0.84446200000000005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189</v>
      </c>
      <c r="C65" s="9" t="s">
        <v>190</v>
      </c>
      <c r="D65" s="9" t="s">
        <v>178</v>
      </c>
      <c r="E65" s="9" t="s">
        <v>18</v>
      </c>
      <c r="F65" s="9">
        <v>200000</v>
      </c>
      <c r="G65" s="9">
        <v>198.63</v>
      </c>
      <c r="H65" s="8">
        <v>0.84354899999999999</v>
      </c>
      <c r="I65" s="8">
        <v>5.12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183</v>
      </c>
      <c r="C66" s="9" t="s">
        <v>184</v>
      </c>
      <c r="D66" s="9" t="s">
        <v>178</v>
      </c>
      <c r="E66" s="9" t="s">
        <v>18</v>
      </c>
      <c r="F66" s="9">
        <v>200000</v>
      </c>
      <c r="G66" s="9">
        <v>197.64</v>
      </c>
      <c r="H66" s="8">
        <v>0.839337</v>
      </c>
      <c r="I66" s="8">
        <v>5.2443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293</v>
      </c>
      <c r="C67" s="9" t="s">
        <v>294</v>
      </c>
      <c r="D67" s="9" t="s">
        <v>178</v>
      </c>
      <c r="E67" s="9" t="s">
        <v>18</v>
      </c>
      <c r="F67" s="9">
        <v>100000</v>
      </c>
      <c r="G67" s="9">
        <v>98.91</v>
      </c>
      <c r="H67" s="8">
        <v>0.42006199999999999</v>
      </c>
      <c r="I67" s="8">
        <v>5.2733999999999996</v>
      </c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>
        <v>1491.97</v>
      </c>
      <c r="H68" s="7">
        <v>6.3359990000000002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193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147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149</v>
      </c>
      <c r="D72" s="6" t="s">
        <v>4</v>
      </c>
      <c r="E72" s="6" t="s">
        <v>4</v>
      </c>
      <c r="F72" s="6" t="s">
        <v>4</v>
      </c>
      <c r="G72" s="6">
        <v>1491.97</v>
      </c>
      <c r="H72" s="7">
        <v>6.3359990000000002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194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149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195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196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201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202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9">
        <v>25</v>
      </c>
      <c r="B84" s="9" t="s">
        <v>203</v>
      </c>
      <c r="C84" s="9" t="s">
        <v>204</v>
      </c>
      <c r="D84" s="9" t="s">
        <v>18</v>
      </c>
      <c r="E84" s="9" t="s">
        <v>18</v>
      </c>
      <c r="F84" s="9">
        <v>43827</v>
      </c>
      <c r="G84" s="9">
        <v>4380.8100000000004</v>
      </c>
      <c r="H84" s="8">
        <v>18.604126999999998</v>
      </c>
      <c r="I84" s="8">
        <v>5.8109999999999999</v>
      </c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147</v>
      </c>
      <c r="D85" s="6" t="s">
        <v>4</v>
      </c>
      <c r="E85" s="6" t="s">
        <v>4</v>
      </c>
      <c r="F85" s="6" t="s">
        <v>4</v>
      </c>
      <c r="G85" s="6">
        <v>4380.8100000000004</v>
      </c>
      <c r="H85" s="7">
        <v>18.604126999999998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205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9">
        <v>26</v>
      </c>
      <c r="B88" s="9" t="s">
        <v>4</v>
      </c>
      <c r="C88" s="9" t="s">
        <v>206</v>
      </c>
      <c r="D88" s="9" t="s">
        <v>18</v>
      </c>
      <c r="E88" s="9" t="s">
        <v>18</v>
      </c>
      <c r="F88" s="9" t="s">
        <v>4</v>
      </c>
      <c r="G88" s="9">
        <v>-3551.95</v>
      </c>
      <c r="H88" s="8">
        <v>-15.084184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>
        <v>-3551.95</v>
      </c>
      <c r="H89" s="7">
        <v>-15.084184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149</v>
      </c>
      <c r="D90" s="6" t="s">
        <v>4</v>
      </c>
      <c r="E90" s="6" t="s">
        <v>4</v>
      </c>
      <c r="F90" s="6" t="s">
        <v>4</v>
      </c>
      <c r="G90" s="6">
        <v>828.86</v>
      </c>
      <c r="H90" s="7">
        <v>3.519943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207</v>
      </c>
      <c r="D91" s="6" t="s">
        <v>4</v>
      </c>
      <c r="E91" s="6" t="s">
        <v>4</v>
      </c>
      <c r="F91" s="6" t="s">
        <v>4</v>
      </c>
      <c r="G91" s="6">
        <v>23547.5</v>
      </c>
      <c r="H91" s="18">
        <v>99.999999000000003</v>
      </c>
      <c r="I91" s="9"/>
      <c r="J91" t="s">
        <v>4</v>
      </c>
      <c r="K91" t="s">
        <v>4</v>
      </c>
      <c r="L91" t="s">
        <v>4</v>
      </c>
    </row>
    <row r="93" spans="1:12">
      <c r="B93" s="25" t="s">
        <v>208</v>
      </c>
      <c r="C93" s="25"/>
      <c r="D93" s="25"/>
      <c r="E93" s="25"/>
      <c r="F93" s="25"/>
    </row>
    <row r="94" spans="1:12">
      <c r="B94" s="25" t="s">
        <v>209</v>
      </c>
      <c r="C94" s="25"/>
      <c r="D94" s="25"/>
      <c r="E94" s="25"/>
      <c r="F94" s="25"/>
    </row>
    <row r="95" spans="1:12">
      <c r="B95" s="10" t="s">
        <v>210</v>
      </c>
      <c r="C95" s="10" t="s">
        <v>211</v>
      </c>
      <c r="D95" s="10" t="s">
        <v>212</v>
      </c>
      <c r="E95" s="10" t="s">
        <v>213</v>
      </c>
      <c r="F95" s="10" t="s">
        <v>214</v>
      </c>
    </row>
    <row r="96" spans="1:12">
      <c r="B96" s="10" t="s">
        <v>621</v>
      </c>
      <c r="C96" s="10" t="s">
        <v>567</v>
      </c>
      <c r="D96" s="10">
        <v>8732.5746999999992</v>
      </c>
      <c r="E96" s="10">
        <v>9584.5</v>
      </c>
      <c r="F96" s="10" t="s">
        <v>225</v>
      </c>
    </row>
    <row r="97" spans="2:6">
      <c r="B97" s="24" t="s">
        <v>216</v>
      </c>
      <c r="C97" s="24"/>
      <c r="D97" s="24">
        <v>7.97</v>
      </c>
      <c r="E97" s="24"/>
      <c r="F97" s="24"/>
    </row>
    <row r="99" spans="2:6">
      <c r="B99" s="25" t="s">
        <v>217</v>
      </c>
      <c r="C99" s="25"/>
      <c r="D99" s="25"/>
      <c r="E99" s="25"/>
      <c r="F99" s="25"/>
    </row>
    <row r="100" spans="2:6">
      <c r="B100" s="24" t="s">
        <v>218</v>
      </c>
      <c r="C100" s="24"/>
      <c r="D100" s="24" t="s">
        <v>215</v>
      </c>
      <c r="E100" s="24"/>
      <c r="F100" s="24"/>
    </row>
    <row r="101" spans="2:6">
      <c r="B101" s="24" t="s">
        <v>219</v>
      </c>
      <c r="C101" s="24"/>
      <c r="D101" s="24" t="s">
        <v>215</v>
      </c>
      <c r="E101" s="24"/>
      <c r="F101" s="24"/>
    </row>
    <row r="102" spans="2:6">
      <c r="B102" s="24" t="s">
        <v>220</v>
      </c>
      <c r="C102" s="24"/>
      <c r="D102" s="24" t="s">
        <v>215</v>
      </c>
      <c r="E102" s="24"/>
      <c r="F102" s="24"/>
    </row>
    <row r="103" spans="2:6">
      <c r="B103" s="24" t="s">
        <v>221</v>
      </c>
      <c r="C103" s="24"/>
      <c r="D103" s="24" t="s">
        <v>215</v>
      </c>
      <c r="E103" s="24"/>
      <c r="F103" s="24"/>
    </row>
    <row r="104" spans="2:6">
      <c r="B104" s="24" t="s">
        <v>222</v>
      </c>
      <c r="C104" s="24"/>
      <c r="D104" s="24" t="s">
        <v>215</v>
      </c>
      <c r="E104" s="24"/>
      <c r="F104" s="24"/>
    </row>
    <row r="106" spans="2:6">
      <c r="B106" s="25" t="s">
        <v>223</v>
      </c>
      <c r="C106" s="25"/>
      <c r="D106" s="25"/>
      <c r="E106" s="25"/>
      <c r="F106" s="25"/>
    </row>
    <row r="107" spans="2:6">
      <c r="B107" s="10" t="s">
        <v>210</v>
      </c>
      <c r="C107" s="10" t="s">
        <v>211</v>
      </c>
      <c r="D107" s="10" t="s">
        <v>212</v>
      </c>
      <c r="E107" s="10" t="s">
        <v>213</v>
      </c>
      <c r="F107" s="10" t="s">
        <v>214</v>
      </c>
    </row>
    <row r="108" spans="2:6">
      <c r="B108" s="10" t="s">
        <v>358</v>
      </c>
      <c r="C108" s="10" t="s">
        <v>224</v>
      </c>
      <c r="D108" s="10">
        <v>1871.3471</v>
      </c>
      <c r="E108" s="10">
        <v>1896.4</v>
      </c>
      <c r="F108" s="21" t="s">
        <v>225</v>
      </c>
    </row>
    <row r="109" spans="2:6">
      <c r="B109" s="10" t="s">
        <v>324</v>
      </c>
      <c r="C109" s="10" t="s">
        <v>224</v>
      </c>
      <c r="D109" s="10">
        <v>1630.5342000000001</v>
      </c>
      <c r="E109" s="10">
        <v>1671</v>
      </c>
      <c r="F109" s="22"/>
    </row>
    <row r="110" spans="2:6">
      <c r="B110" s="10" t="s">
        <v>515</v>
      </c>
      <c r="C110" s="10" t="s">
        <v>224</v>
      </c>
      <c r="D110" s="10">
        <v>1453.1611</v>
      </c>
      <c r="E110" s="10">
        <v>1474.8</v>
      </c>
      <c r="F110" s="23"/>
    </row>
    <row r="111" spans="2:6">
      <c r="B111" s="24" t="s">
        <v>226</v>
      </c>
      <c r="C111" s="24"/>
      <c r="D111" s="24">
        <v>24.01</v>
      </c>
      <c r="E111" s="24"/>
      <c r="F111" s="24"/>
    </row>
    <row r="113" spans="2:6">
      <c r="B113" s="25" t="s">
        <v>227</v>
      </c>
      <c r="C113" s="25"/>
      <c r="D113" s="25"/>
      <c r="E113" s="25"/>
      <c r="F113" s="25"/>
    </row>
    <row r="114" spans="2:6">
      <c r="B114" s="24" t="s">
        <v>228</v>
      </c>
      <c r="C114" s="24"/>
      <c r="D114" s="24">
        <v>1071</v>
      </c>
      <c r="E114" s="24"/>
      <c r="F114" s="24"/>
    </row>
    <row r="115" spans="2:6">
      <c r="B115" s="24" t="s">
        <v>229</v>
      </c>
      <c r="C115" s="24"/>
      <c r="D115" s="24">
        <v>1310</v>
      </c>
      <c r="E115" s="24"/>
      <c r="F115" s="24"/>
    </row>
    <row r="116" spans="2:6">
      <c r="B116" s="24" t="s">
        <v>230</v>
      </c>
      <c r="C116" s="24"/>
      <c r="D116" s="24">
        <v>791028676.10000002</v>
      </c>
      <c r="E116" s="24"/>
      <c r="F116" s="24"/>
    </row>
    <row r="117" spans="2:6">
      <c r="B117" s="24" t="s">
        <v>221</v>
      </c>
      <c r="C117" s="24"/>
      <c r="D117" s="24">
        <v>896316765.66999996</v>
      </c>
      <c r="E117" s="24"/>
      <c r="F117" s="24"/>
    </row>
    <row r="118" spans="2:6">
      <c r="B118" s="24" t="s">
        <v>222</v>
      </c>
      <c r="C118" s="24"/>
      <c r="D118" s="24">
        <v>-341827124.89999998</v>
      </c>
      <c r="E118" s="24"/>
      <c r="F118" s="24"/>
    </row>
    <row r="120" spans="2:6">
      <c r="B120" s="25" t="s">
        <v>231</v>
      </c>
      <c r="C120" s="25"/>
      <c r="D120" s="25"/>
      <c r="E120" s="25"/>
      <c r="F120" s="25"/>
    </row>
    <row r="121" spans="2:6">
      <c r="B121" s="10" t="s">
        <v>210</v>
      </c>
      <c r="C121" s="10" t="s">
        <v>232</v>
      </c>
      <c r="D121" s="10" t="s">
        <v>233</v>
      </c>
      <c r="E121" s="10" t="s">
        <v>234</v>
      </c>
      <c r="F121" s="10"/>
    </row>
    <row r="122" spans="2:6">
      <c r="B122" s="10"/>
      <c r="C122" s="10"/>
      <c r="D122" s="10"/>
      <c r="E122" s="10"/>
      <c r="F122" s="10"/>
    </row>
    <row r="123" spans="2:6">
      <c r="B123" s="24" t="s">
        <v>235</v>
      </c>
      <c r="C123" s="24"/>
      <c r="D123" s="24" t="s">
        <v>215</v>
      </c>
      <c r="E123" s="24"/>
      <c r="F123" s="24"/>
    </row>
    <row r="125" spans="2:6">
      <c r="B125" s="25" t="s">
        <v>236</v>
      </c>
      <c r="C125" s="25"/>
      <c r="D125" s="25"/>
      <c r="E125" s="25"/>
      <c r="F125" s="25"/>
    </row>
    <row r="126" spans="2:6">
      <c r="B126" s="24" t="s">
        <v>237</v>
      </c>
      <c r="C126" s="24"/>
      <c r="D126" s="24" t="s">
        <v>215</v>
      </c>
      <c r="E126" s="24"/>
      <c r="F126" s="24"/>
    </row>
    <row r="127" spans="2:6">
      <c r="B127" s="24" t="s">
        <v>238</v>
      </c>
      <c r="C127" s="24"/>
      <c r="D127" s="24" t="s">
        <v>215</v>
      </c>
      <c r="E127" s="24"/>
      <c r="F127" s="24"/>
    </row>
    <row r="128" spans="2:6">
      <c r="B128" s="24" t="s">
        <v>239</v>
      </c>
      <c r="C128" s="24"/>
      <c r="D128" s="24" t="s">
        <v>215</v>
      </c>
      <c r="E128" s="24"/>
      <c r="F128" s="24"/>
    </row>
    <row r="130" spans="2:6">
      <c r="B130" s="25" t="s">
        <v>240</v>
      </c>
      <c r="C130" s="25"/>
      <c r="D130" s="25"/>
      <c r="E130" s="25"/>
      <c r="F130" s="25"/>
    </row>
    <row r="131" spans="2:6">
      <c r="B131" s="10" t="s">
        <v>210</v>
      </c>
      <c r="C131" s="10" t="s">
        <v>241</v>
      </c>
      <c r="D131" s="10" t="s">
        <v>232</v>
      </c>
      <c r="E131" s="10" t="s">
        <v>233</v>
      </c>
      <c r="F131" s="10" t="s">
        <v>234</v>
      </c>
    </row>
    <row r="132" spans="2:6">
      <c r="B132" s="10" t="s">
        <v>215</v>
      </c>
      <c r="C132" s="10" t="s">
        <v>215</v>
      </c>
      <c r="D132" s="10" t="s">
        <v>20</v>
      </c>
      <c r="E132" s="10" t="s">
        <v>20</v>
      </c>
      <c r="F132" s="10" t="s">
        <v>20</v>
      </c>
    </row>
    <row r="133" spans="2:6">
      <c r="B133" s="24" t="s">
        <v>242</v>
      </c>
      <c r="C133" s="24"/>
      <c r="D133" s="24" t="s">
        <v>215</v>
      </c>
      <c r="E133" s="24"/>
      <c r="F133" s="24"/>
    </row>
    <row r="135" spans="2:6">
      <c r="B135" s="25" t="s">
        <v>243</v>
      </c>
      <c r="C135" s="25"/>
      <c r="D135" s="25"/>
      <c r="E135" s="25"/>
      <c r="F135" s="25"/>
    </row>
    <row r="136" spans="2:6">
      <c r="B136" s="24" t="s">
        <v>237</v>
      </c>
      <c r="C136" s="24"/>
      <c r="D136" s="24">
        <v>700</v>
      </c>
      <c r="E136" s="24"/>
      <c r="F136" s="24"/>
    </row>
    <row r="137" spans="2:6">
      <c r="B137" s="24" t="s">
        <v>244</v>
      </c>
      <c r="C137" s="24"/>
      <c r="D137" s="24">
        <v>316050000</v>
      </c>
      <c r="E137" s="24"/>
      <c r="F137" s="24"/>
    </row>
    <row r="138" spans="2:6">
      <c r="B138" s="24" t="s">
        <v>239</v>
      </c>
      <c r="C138" s="24"/>
      <c r="D138" s="24">
        <v>-3455480</v>
      </c>
      <c r="E138" s="24"/>
      <c r="F138" s="24"/>
    </row>
    <row r="140" spans="2:6">
      <c r="C140" s="20" t="s">
        <v>245</v>
      </c>
      <c r="D140" s="20"/>
      <c r="E140" s="20"/>
    </row>
    <row r="141" spans="2:6">
      <c r="C141" s="20"/>
      <c r="D141" s="20"/>
      <c r="E141" s="20"/>
    </row>
    <row r="142" spans="2:6">
      <c r="B142">
        <v>1</v>
      </c>
      <c r="C142" s="20" t="s">
        <v>246</v>
      </c>
      <c r="D142" s="20"/>
      <c r="E142" s="20"/>
    </row>
    <row r="143" spans="2:6">
      <c r="C143" s="11" t="s">
        <v>247</v>
      </c>
      <c r="D143" s="11" t="s">
        <v>248</v>
      </c>
      <c r="E143" s="11" t="s">
        <v>249</v>
      </c>
    </row>
    <row r="144" spans="2:6">
      <c r="C144" t="s">
        <v>622</v>
      </c>
      <c r="D144">
        <v>9.7949000000000002</v>
      </c>
      <c r="E144">
        <v>7.9928999999999997</v>
      </c>
    </row>
    <row r="145" spans="2:5">
      <c r="C145" t="s">
        <v>623</v>
      </c>
      <c r="D145">
        <v>10.2141</v>
      </c>
      <c r="E145">
        <v>8.3241999999999994</v>
      </c>
    </row>
    <row r="146" spans="2:5">
      <c r="C146" t="s">
        <v>624</v>
      </c>
      <c r="D146">
        <v>9.7964000000000002</v>
      </c>
      <c r="E146">
        <v>7.9941000000000004</v>
      </c>
    </row>
    <row r="147" spans="2:5">
      <c r="C147" t="s">
        <v>625</v>
      </c>
      <c r="D147">
        <v>10.2088</v>
      </c>
      <c r="E147">
        <v>8.3199000000000005</v>
      </c>
    </row>
    <row r="148" spans="2:5">
      <c r="C148" s="20"/>
      <c r="D148" s="20"/>
      <c r="E148" s="20"/>
    </row>
    <row r="149" spans="2:5">
      <c r="B149">
        <v>2</v>
      </c>
      <c r="C149" s="20" t="s">
        <v>254</v>
      </c>
      <c r="D149" s="20"/>
      <c r="E149" s="20"/>
    </row>
    <row r="150" spans="2:5">
      <c r="B150">
        <v>3</v>
      </c>
      <c r="C150" s="20" t="s">
        <v>255</v>
      </c>
      <c r="D150" s="20"/>
      <c r="E150" s="20"/>
    </row>
    <row r="151" spans="2:5">
      <c r="B151">
        <v>4</v>
      </c>
      <c r="C151" s="20" t="s">
        <v>256</v>
      </c>
      <c r="D151" s="20"/>
      <c r="E151" s="20"/>
    </row>
    <row r="152" spans="2:5">
      <c r="B152">
        <v>5</v>
      </c>
      <c r="C152" s="20" t="s">
        <v>626</v>
      </c>
      <c r="D152" s="20"/>
      <c r="E152" s="20"/>
    </row>
    <row r="153" spans="2:5">
      <c r="B153">
        <v>6</v>
      </c>
      <c r="C153" s="20" t="s">
        <v>258</v>
      </c>
      <c r="D153" s="20"/>
      <c r="E153" s="20"/>
    </row>
    <row r="154" spans="2:5">
      <c r="B154">
        <v>7</v>
      </c>
      <c r="C154" s="20" t="s">
        <v>627</v>
      </c>
      <c r="D154" s="20"/>
      <c r="E154" s="20"/>
    </row>
    <row r="155" spans="2:5">
      <c r="B155">
        <v>8</v>
      </c>
      <c r="C155" s="20" t="s">
        <v>260</v>
      </c>
      <c r="D155" s="20"/>
      <c r="E155" s="20"/>
    </row>
    <row r="156" spans="2:5">
      <c r="B156">
        <v>9</v>
      </c>
      <c r="C156" s="20" t="s">
        <v>261</v>
      </c>
      <c r="D156" s="20"/>
      <c r="E156" s="20"/>
    </row>
    <row r="157" spans="2:5">
      <c r="B157">
        <v>10</v>
      </c>
      <c r="C157" s="20" t="s">
        <v>262</v>
      </c>
      <c r="D157" s="20"/>
      <c r="E157" s="20"/>
    </row>
    <row r="158" spans="2:5">
      <c r="B158">
        <v>11</v>
      </c>
      <c r="C158" s="20" t="s">
        <v>628</v>
      </c>
      <c r="D158" s="20"/>
      <c r="E158" s="20"/>
    </row>
    <row r="160" spans="2:5">
      <c r="B160" s="1" t="s">
        <v>264</v>
      </c>
    </row>
    <row r="175" spans="2:2">
      <c r="B175" s="1" t="s">
        <v>629</v>
      </c>
    </row>
  </sheetData>
  <mergeCells count="64">
    <mergeCell ref="B93:F93"/>
    <mergeCell ref="B94:F94"/>
    <mergeCell ref="B97:C97"/>
    <mergeCell ref="D97:F97"/>
    <mergeCell ref="B99:F99"/>
    <mergeCell ref="B100:C100"/>
    <mergeCell ref="D100:F100"/>
    <mergeCell ref="B101:C101"/>
    <mergeCell ref="D101:F101"/>
    <mergeCell ref="B102:C102"/>
    <mergeCell ref="D102:F102"/>
    <mergeCell ref="B103:C103"/>
    <mergeCell ref="D103:F103"/>
    <mergeCell ref="B104:C104"/>
    <mergeCell ref="D104:F104"/>
    <mergeCell ref="B106:F106"/>
    <mergeCell ref="B111:C111"/>
    <mergeCell ref="D111:F111"/>
    <mergeCell ref="B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8:C118"/>
    <mergeCell ref="D118:F118"/>
    <mergeCell ref="B120:F120"/>
    <mergeCell ref="B123:C123"/>
    <mergeCell ref="D123:F123"/>
    <mergeCell ref="B125:F125"/>
    <mergeCell ref="B126:C126"/>
    <mergeCell ref="D126:F126"/>
    <mergeCell ref="B127:C127"/>
    <mergeCell ref="D127:F127"/>
    <mergeCell ref="B128:C128"/>
    <mergeCell ref="D128:F128"/>
    <mergeCell ref="B130:F130"/>
    <mergeCell ref="B133:C133"/>
    <mergeCell ref="D133:F133"/>
    <mergeCell ref="C142:E142"/>
    <mergeCell ref="B135:F135"/>
    <mergeCell ref="B136:C136"/>
    <mergeCell ref="D136:F136"/>
    <mergeCell ref="B137:C137"/>
    <mergeCell ref="D137:F137"/>
    <mergeCell ref="C158:E158"/>
    <mergeCell ref="F108:F110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B138:C138"/>
    <mergeCell ref="D138:F138"/>
    <mergeCell ref="C140:E140"/>
    <mergeCell ref="C141:E1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pane ySplit="6" topLeftCell="A7" activePane="bottomLeft" state="frozen"/>
      <selection pane="bottomLeft" activeCell="D101" sqref="D101:F101"/>
    </sheetView>
  </sheetViews>
  <sheetFormatPr defaultRowHeight="14.5"/>
  <cols>
    <col min="1" max="1" width="9.1796875" customWidth="1"/>
    <col min="2" max="2" width="37.36328125" customWidth="1"/>
    <col min="3" max="3" width="48.7265625" customWidth="1"/>
    <col min="4" max="4" width="26.6328125" customWidth="1"/>
    <col min="5" max="5" width="27.4531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630</v>
      </c>
    </row>
    <row r="3" spans="1:12" ht="29">
      <c r="C3" s="4" t="s">
        <v>631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78</v>
      </c>
      <c r="C11" s="9" t="s">
        <v>79</v>
      </c>
      <c r="D11" s="9" t="s">
        <v>18</v>
      </c>
      <c r="E11" s="9" t="s">
        <v>80</v>
      </c>
      <c r="F11" s="9">
        <v>197766</v>
      </c>
      <c r="G11" s="9">
        <v>3489.38</v>
      </c>
      <c r="H11" s="8">
        <v>10.254842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27</v>
      </c>
      <c r="C12" s="9" t="s">
        <v>28</v>
      </c>
      <c r="D12" s="9" t="s">
        <v>18</v>
      </c>
      <c r="E12" s="9" t="s">
        <v>29</v>
      </c>
      <c r="F12" s="9">
        <v>136171</v>
      </c>
      <c r="G12" s="9">
        <v>3279.54</v>
      </c>
      <c r="H12" s="8">
        <v>9.638147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250174</v>
      </c>
      <c r="G13" s="9">
        <v>3070.01</v>
      </c>
      <c r="H13" s="8">
        <v>9.0223600000000008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75</v>
      </c>
      <c r="C14" s="9" t="s">
        <v>76</v>
      </c>
      <c r="D14" s="9" t="s">
        <v>18</v>
      </c>
      <c r="E14" s="9" t="s">
        <v>77</v>
      </c>
      <c r="F14" s="9">
        <v>295450</v>
      </c>
      <c r="G14" s="9">
        <v>3008.12</v>
      </c>
      <c r="H14" s="8">
        <v>8.840484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270</v>
      </c>
      <c r="C15" s="9" t="s">
        <v>271</v>
      </c>
      <c r="D15" s="9" t="s">
        <v>18</v>
      </c>
      <c r="E15" s="9" t="s">
        <v>272</v>
      </c>
      <c r="F15" s="9">
        <v>1539049</v>
      </c>
      <c r="G15" s="9">
        <v>2841.39</v>
      </c>
      <c r="H15" s="8">
        <v>8.3504810000000003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32</v>
      </c>
      <c r="C16" s="9" t="s">
        <v>33</v>
      </c>
      <c r="D16" s="9" t="s">
        <v>18</v>
      </c>
      <c r="E16" s="9" t="s">
        <v>34</v>
      </c>
      <c r="F16" s="9">
        <v>186735</v>
      </c>
      <c r="G16" s="9">
        <v>2671.8</v>
      </c>
      <c r="H16" s="8">
        <v>7.8520839999999996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468</v>
      </c>
      <c r="C17" s="9" t="s">
        <v>469</v>
      </c>
      <c r="D17" s="9" t="s">
        <v>18</v>
      </c>
      <c r="E17" s="9" t="s">
        <v>83</v>
      </c>
      <c r="F17" s="9">
        <v>366166</v>
      </c>
      <c r="G17" s="9">
        <v>2589.16</v>
      </c>
      <c r="H17" s="8">
        <v>7.6092029999999999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496</v>
      </c>
      <c r="C18" s="9" t="s">
        <v>497</v>
      </c>
      <c r="D18" s="9" t="s">
        <v>18</v>
      </c>
      <c r="E18" s="9" t="s">
        <v>83</v>
      </c>
      <c r="F18" s="9">
        <v>211429</v>
      </c>
      <c r="G18" s="9">
        <v>1796.51</v>
      </c>
      <c r="H18" s="8">
        <v>5.2797150000000004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632</v>
      </c>
      <c r="C19" s="9" t="s">
        <v>633</v>
      </c>
      <c r="D19" s="9" t="s">
        <v>18</v>
      </c>
      <c r="E19" s="9" t="s">
        <v>83</v>
      </c>
      <c r="F19" s="9">
        <v>293484</v>
      </c>
      <c r="G19" s="9">
        <v>1749.31</v>
      </c>
      <c r="H19" s="8">
        <v>5.1409979999999997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16</v>
      </c>
      <c r="C20" s="9" t="s">
        <v>17</v>
      </c>
      <c r="D20" s="9" t="s">
        <v>18</v>
      </c>
      <c r="E20" s="9" t="s">
        <v>19</v>
      </c>
      <c r="F20" s="9">
        <v>557046</v>
      </c>
      <c r="G20" s="9">
        <v>1235.81</v>
      </c>
      <c r="H20" s="8">
        <v>3.6318739999999998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527</v>
      </c>
      <c r="C21" s="9" t="s">
        <v>528</v>
      </c>
      <c r="D21" s="9" t="s">
        <v>18</v>
      </c>
      <c r="E21" s="9" t="s">
        <v>529</v>
      </c>
      <c r="F21" s="9">
        <v>127160</v>
      </c>
      <c r="G21" s="9">
        <v>1189.07</v>
      </c>
      <c r="H21" s="8">
        <v>3.4945309999999998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268</v>
      </c>
      <c r="C22" s="9" t="s">
        <v>269</v>
      </c>
      <c r="D22" s="9" t="s">
        <v>18</v>
      </c>
      <c r="E22" s="9" t="s">
        <v>19</v>
      </c>
      <c r="F22" s="9">
        <v>235794</v>
      </c>
      <c r="G22" s="9">
        <v>489.74</v>
      </c>
      <c r="H22" s="8">
        <v>1.4392940000000001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147</v>
      </c>
      <c r="D23" s="6" t="s">
        <v>4</v>
      </c>
      <c r="E23" s="6" t="s">
        <v>4</v>
      </c>
      <c r="F23" s="6" t="s">
        <v>4</v>
      </c>
      <c r="G23" s="6">
        <v>27409.86</v>
      </c>
      <c r="H23" s="7">
        <v>80.554012999999998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149</v>
      </c>
      <c r="D27" s="6" t="s">
        <v>4</v>
      </c>
      <c r="E27" s="6" t="s">
        <v>4</v>
      </c>
      <c r="F27" s="6" t="s">
        <v>4</v>
      </c>
      <c r="G27" s="6">
        <v>27409.86</v>
      </c>
      <c r="H27" s="7">
        <v>80.554012999999998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150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151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634</v>
      </c>
      <c r="C31" s="9" t="s">
        <v>635</v>
      </c>
      <c r="D31" s="9" t="s">
        <v>18</v>
      </c>
      <c r="E31" s="9" t="s">
        <v>19</v>
      </c>
      <c r="F31" s="9">
        <v>501700</v>
      </c>
      <c r="G31" s="9">
        <v>2242.85</v>
      </c>
      <c r="H31" s="8">
        <v>6.5914429999999999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357</v>
      </c>
      <c r="C32" s="9" t="s">
        <v>358</v>
      </c>
      <c r="D32" s="9" t="s">
        <v>18</v>
      </c>
      <c r="E32" s="9" t="s">
        <v>97</v>
      </c>
      <c r="F32" s="9">
        <v>106400</v>
      </c>
      <c r="G32" s="9">
        <v>2017.77</v>
      </c>
      <c r="H32" s="8">
        <v>5.9299619999999997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158</v>
      </c>
      <c r="C33" s="9" t="s">
        <v>159</v>
      </c>
      <c r="D33" s="9" t="s">
        <v>18</v>
      </c>
      <c r="E33" s="9" t="s">
        <v>34</v>
      </c>
      <c r="F33" s="9">
        <v>43000</v>
      </c>
      <c r="G33" s="9">
        <v>617.14</v>
      </c>
      <c r="H33" s="8">
        <v>1.813682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147</v>
      </c>
      <c r="D34" s="6" t="s">
        <v>4</v>
      </c>
      <c r="E34" s="6" t="s">
        <v>4</v>
      </c>
      <c r="F34" s="6" t="s">
        <v>4</v>
      </c>
      <c r="G34" s="6">
        <v>4877.76</v>
      </c>
      <c r="H34" s="7">
        <v>14.335087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167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147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149</v>
      </c>
      <c r="D38" s="6" t="s">
        <v>4</v>
      </c>
      <c r="E38" s="6" t="s">
        <v>4</v>
      </c>
      <c r="F38" s="6" t="s">
        <v>4</v>
      </c>
      <c r="G38" s="6">
        <v>4877.76</v>
      </c>
      <c r="H38" s="7">
        <v>14.335087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168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169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147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170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147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171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149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172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173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147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174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175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9">
        <v>16</v>
      </c>
      <c r="B59" s="9" t="s">
        <v>185</v>
      </c>
      <c r="C59" s="9" t="s">
        <v>186</v>
      </c>
      <c r="D59" s="9" t="s">
        <v>178</v>
      </c>
      <c r="E59" s="9" t="s">
        <v>18</v>
      </c>
      <c r="F59" s="9">
        <v>300000</v>
      </c>
      <c r="G59" s="9">
        <v>299.75</v>
      </c>
      <c r="H59" s="8">
        <v>0.88092099999999995</v>
      </c>
      <c r="I59" s="8">
        <v>5.1100000000000003</v>
      </c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176</v>
      </c>
      <c r="C60" s="9" t="s">
        <v>177</v>
      </c>
      <c r="D60" s="9" t="s">
        <v>178</v>
      </c>
      <c r="E60" s="9" t="s">
        <v>18</v>
      </c>
      <c r="F60" s="9">
        <v>300000</v>
      </c>
      <c r="G60" s="9">
        <v>299.45</v>
      </c>
      <c r="H60" s="8">
        <v>0.88004700000000002</v>
      </c>
      <c r="I60" s="8">
        <v>5.15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179</v>
      </c>
      <c r="C61" s="9" t="s">
        <v>180</v>
      </c>
      <c r="D61" s="9" t="s">
        <v>178</v>
      </c>
      <c r="E61" s="9" t="s">
        <v>18</v>
      </c>
      <c r="F61" s="9">
        <v>300000</v>
      </c>
      <c r="G61" s="9">
        <v>299.12</v>
      </c>
      <c r="H61" s="8">
        <v>0.879081</v>
      </c>
      <c r="I61" s="8">
        <v>5.0999999999999996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181</v>
      </c>
      <c r="C62" s="9" t="s">
        <v>182</v>
      </c>
      <c r="D62" s="9" t="s">
        <v>178</v>
      </c>
      <c r="E62" s="9" t="s">
        <v>18</v>
      </c>
      <c r="F62" s="9">
        <v>300000</v>
      </c>
      <c r="G62" s="9">
        <v>298.57</v>
      </c>
      <c r="H62" s="8">
        <v>0.87746100000000005</v>
      </c>
      <c r="I62" s="8">
        <v>5.1395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293</v>
      </c>
      <c r="C63" s="9" t="s">
        <v>294</v>
      </c>
      <c r="D63" s="9" t="s">
        <v>178</v>
      </c>
      <c r="E63" s="9" t="s">
        <v>18</v>
      </c>
      <c r="F63" s="9">
        <v>300000</v>
      </c>
      <c r="G63" s="9">
        <v>296.74</v>
      </c>
      <c r="H63" s="8">
        <v>0.87208600000000003</v>
      </c>
      <c r="I63" s="8">
        <v>5.2733999999999996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183</v>
      </c>
      <c r="C64" s="9" t="s">
        <v>184</v>
      </c>
      <c r="D64" s="9" t="s">
        <v>178</v>
      </c>
      <c r="E64" s="9" t="s">
        <v>18</v>
      </c>
      <c r="F64" s="9">
        <v>300000</v>
      </c>
      <c r="G64" s="9">
        <v>296.45999999999998</v>
      </c>
      <c r="H64" s="8">
        <v>0.87126999999999999</v>
      </c>
      <c r="I64" s="8">
        <v>5.2443</v>
      </c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147</v>
      </c>
      <c r="D65" s="6" t="s">
        <v>4</v>
      </c>
      <c r="E65" s="6" t="s">
        <v>4</v>
      </c>
      <c r="F65" s="6" t="s">
        <v>4</v>
      </c>
      <c r="G65" s="6">
        <v>1790.1</v>
      </c>
      <c r="H65" s="7">
        <v>5.260866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4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193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149</v>
      </c>
      <c r="D69" s="6" t="s">
        <v>4</v>
      </c>
      <c r="E69" s="6" t="s">
        <v>4</v>
      </c>
      <c r="F69" s="6" t="s">
        <v>4</v>
      </c>
      <c r="G69" s="6">
        <v>1790.1</v>
      </c>
      <c r="H69" s="7">
        <v>5.260866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194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149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195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196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201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202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9">
        <v>22</v>
      </c>
      <c r="B81" s="9" t="s">
        <v>203</v>
      </c>
      <c r="C81" s="9" t="s">
        <v>204</v>
      </c>
      <c r="D81" s="9" t="s">
        <v>18</v>
      </c>
      <c r="E81" s="9" t="s">
        <v>18</v>
      </c>
      <c r="F81" s="9">
        <v>44313</v>
      </c>
      <c r="G81" s="9">
        <v>4429.3900000000003</v>
      </c>
      <c r="H81" s="8">
        <v>13.017386999999999</v>
      </c>
      <c r="I81" s="8">
        <v>5.8109999999999999</v>
      </c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147</v>
      </c>
      <c r="D82" s="6" t="s">
        <v>4</v>
      </c>
      <c r="E82" s="6" t="s">
        <v>4</v>
      </c>
      <c r="F82" s="6" t="s">
        <v>4</v>
      </c>
      <c r="G82" s="6">
        <v>4429.3900000000003</v>
      </c>
      <c r="H82" s="7">
        <v>13.017386999999999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4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205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9">
        <v>23</v>
      </c>
      <c r="B85" s="9" t="s">
        <v>4</v>
      </c>
      <c r="C85" s="9" t="s">
        <v>206</v>
      </c>
      <c r="D85" s="9" t="s">
        <v>18</v>
      </c>
      <c r="E85" s="9" t="s">
        <v>18</v>
      </c>
      <c r="F85" s="9" t="s">
        <v>4</v>
      </c>
      <c r="G85" s="9">
        <v>-4480.41</v>
      </c>
      <c r="H85" s="8">
        <v>-13.167354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>
        <v>-4480.41</v>
      </c>
      <c r="H86" s="7">
        <v>-13.167354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149</v>
      </c>
      <c r="D87" s="6" t="s">
        <v>4</v>
      </c>
      <c r="E87" s="6" t="s">
        <v>4</v>
      </c>
      <c r="F87" s="6" t="s">
        <v>4</v>
      </c>
      <c r="G87" s="6">
        <v>-51.03</v>
      </c>
      <c r="H87" s="7">
        <v>-0.14996699999999999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207</v>
      </c>
      <c r="D88" s="6" t="s">
        <v>4</v>
      </c>
      <c r="E88" s="6" t="s">
        <v>4</v>
      </c>
      <c r="F88" s="6" t="s">
        <v>4</v>
      </c>
      <c r="G88" s="6">
        <v>34026.69</v>
      </c>
      <c r="H88" s="18">
        <v>99.999999000000003</v>
      </c>
      <c r="I88" s="9"/>
      <c r="J88" t="s">
        <v>4</v>
      </c>
      <c r="K88" t="s">
        <v>4</v>
      </c>
      <c r="L88" t="s">
        <v>4</v>
      </c>
    </row>
    <row r="90" spans="1:12">
      <c r="B90" s="25" t="s">
        <v>208</v>
      </c>
      <c r="C90" s="25"/>
      <c r="D90" s="25"/>
      <c r="E90" s="25"/>
      <c r="F90" s="25"/>
    </row>
    <row r="91" spans="1:12">
      <c r="B91" s="25" t="s">
        <v>209</v>
      </c>
      <c r="C91" s="25"/>
      <c r="D91" s="25"/>
      <c r="E91" s="25"/>
      <c r="F91" s="25"/>
    </row>
    <row r="92" spans="1:12">
      <c r="B92" s="10" t="s">
        <v>210</v>
      </c>
      <c r="C92" s="10" t="s">
        <v>211</v>
      </c>
      <c r="D92" s="10" t="s">
        <v>212</v>
      </c>
      <c r="E92" s="10" t="s">
        <v>213</v>
      </c>
      <c r="F92" s="10" t="s">
        <v>214</v>
      </c>
    </row>
    <row r="93" spans="1:12">
      <c r="B93" s="10" t="s">
        <v>215</v>
      </c>
      <c r="C93" s="10" t="s">
        <v>215</v>
      </c>
      <c r="D93" s="10" t="s">
        <v>20</v>
      </c>
      <c r="E93" s="10" t="s">
        <v>20</v>
      </c>
      <c r="F93" s="10" t="s">
        <v>20</v>
      </c>
    </row>
    <row r="94" spans="1:12">
      <c r="B94" s="24" t="s">
        <v>216</v>
      </c>
      <c r="C94" s="24"/>
      <c r="D94" s="24" t="s">
        <v>215</v>
      </c>
      <c r="E94" s="24"/>
      <c r="F94" s="24"/>
    </row>
    <row r="96" spans="1:12">
      <c r="B96" s="25" t="s">
        <v>217</v>
      </c>
      <c r="C96" s="25"/>
      <c r="D96" s="25"/>
      <c r="E96" s="25"/>
      <c r="F96" s="25"/>
    </row>
    <row r="97" spans="2:6">
      <c r="B97" s="24" t="s">
        <v>218</v>
      </c>
      <c r="C97" s="24"/>
      <c r="D97" s="24" t="s">
        <v>215</v>
      </c>
      <c r="E97" s="24"/>
      <c r="F97" s="24"/>
    </row>
    <row r="98" spans="2:6">
      <c r="B98" s="24" t="s">
        <v>219</v>
      </c>
      <c r="C98" s="24"/>
      <c r="D98" s="24" t="s">
        <v>215</v>
      </c>
      <c r="E98" s="24"/>
      <c r="F98" s="24"/>
    </row>
    <row r="99" spans="2:6">
      <c r="B99" s="24" t="s">
        <v>220</v>
      </c>
      <c r="C99" s="24"/>
      <c r="D99" s="24" t="s">
        <v>215</v>
      </c>
      <c r="E99" s="24"/>
      <c r="F99" s="24"/>
    </row>
    <row r="100" spans="2:6">
      <c r="B100" s="24" t="s">
        <v>221</v>
      </c>
      <c r="C100" s="24"/>
      <c r="D100" s="24" t="s">
        <v>215</v>
      </c>
      <c r="E100" s="24"/>
      <c r="F100" s="24"/>
    </row>
    <row r="101" spans="2:6">
      <c r="B101" s="24" t="s">
        <v>222</v>
      </c>
      <c r="C101" s="24"/>
      <c r="D101" s="24" t="s">
        <v>215</v>
      </c>
      <c r="E101" s="24"/>
      <c r="F101" s="24"/>
    </row>
    <row r="103" spans="2:6">
      <c r="B103" s="25" t="s">
        <v>223</v>
      </c>
      <c r="C103" s="25"/>
      <c r="D103" s="25"/>
      <c r="E103" s="25"/>
      <c r="F103" s="25"/>
    </row>
    <row r="104" spans="2:6">
      <c r="B104" s="10" t="s">
        <v>210</v>
      </c>
      <c r="C104" s="10" t="s">
        <v>211</v>
      </c>
      <c r="D104" s="10" t="s">
        <v>212</v>
      </c>
      <c r="E104" s="10" t="s">
        <v>213</v>
      </c>
      <c r="F104" s="10" t="s">
        <v>214</v>
      </c>
    </row>
    <row r="105" spans="2:6">
      <c r="B105" s="10" t="s">
        <v>358</v>
      </c>
      <c r="C105" s="10" t="s">
        <v>224</v>
      </c>
      <c r="D105" s="10">
        <v>1873.325</v>
      </c>
      <c r="E105" s="10">
        <v>1896.4</v>
      </c>
      <c r="F105" s="21" t="s">
        <v>225</v>
      </c>
    </row>
    <row r="106" spans="2:6">
      <c r="B106" s="10" t="s">
        <v>159</v>
      </c>
      <c r="C106" s="10" t="s">
        <v>224</v>
      </c>
      <c r="D106" s="10">
        <v>1409.5581</v>
      </c>
      <c r="E106" s="10">
        <v>1435.2</v>
      </c>
      <c r="F106" s="22"/>
    </row>
    <row r="107" spans="2:6">
      <c r="B107" s="10" t="s">
        <v>635</v>
      </c>
      <c r="C107" s="10" t="s">
        <v>224</v>
      </c>
      <c r="D107" s="10">
        <v>434.12180000000001</v>
      </c>
      <c r="E107" s="10">
        <v>447.05</v>
      </c>
      <c r="F107" s="23"/>
    </row>
    <row r="108" spans="2:6">
      <c r="B108" s="24" t="s">
        <v>226</v>
      </c>
      <c r="C108" s="24"/>
      <c r="D108" s="24">
        <v>14.34</v>
      </c>
      <c r="E108" s="24"/>
      <c r="F108" s="24"/>
    </row>
    <row r="110" spans="2:6">
      <c r="B110" s="25" t="s">
        <v>227</v>
      </c>
      <c r="C110" s="25"/>
      <c r="D110" s="25"/>
      <c r="E110" s="25"/>
      <c r="F110" s="25"/>
    </row>
    <row r="111" spans="2:6">
      <c r="B111" s="24" t="s">
        <v>228</v>
      </c>
      <c r="C111" s="24"/>
      <c r="D111" s="24">
        <v>1173</v>
      </c>
      <c r="E111" s="24"/>
      <c r="F111" s="24"/>
    </row>
    <row r="112" spans="2:6">
      <c r="B112" s="24" t="s">
        <v>229</v>
      </c>
      <c r="C112" s="24"/>
      <c r="D112" s="24">
        <v>1466</v>
      </c>
      <c r="E112" s="24"/>
      <c r="F112" s="24"/>
    </row>
    <row r="113" spans="2:6">
      <c r="B113" s="24" t="s">
        <v>230</v>
      </c>
      <c r="C113" s="24"/>
      <c r="D113" s="24">
        <v>836320406.96000004</v>
      </c>
      <c r="E113" s="24"/>
      <c r="F113" s="24"/>
    </row>
    <row r="114" spans="2:6">
      <c r="B114" s="24" t="s">
        <v>221</v>
      </c>
      <c r="C114" s="24"/>
      <c r="D114" s="24">
        <v>920604871.82000005</v>
      </c>
      <c r="E114" s="24"/>
      <c r="F114" s="24"/>
    </row>
    <row r="115" spans="2:6">
      <c r="B115" s="24" t="s">
        <v>222</v>
      </c>
      <c r="C115" s="24"/>
      <c r="D115" s="24">
        <v>-404082421.13999999</v>
      </c>
      <c r="E115" s="24"/>
      <c r="F115" s="24"/>
    </row>
    <row r="117" spans="2:6">
      <c r="B117" s="25" t="s">
        <v>231</v>
      </c>
      <c r="C117" s="25"/>
      <c r="D117" s="25"/>
      <c r="E117" s="25"/>
      <c r="F117" s="25"/>
    </row>
    <row r="118" spans="2:6">
      <c r="B118" s="10" t="s">
        <v>210</v>
      </c>
      <c r="C118" s="10" t="s">
        <v>232</v>
      </c>
      <c r="D118" s="10" t="s">
        <v>233</v>
      </c>
      <c r="E118" s="10" t="s">
        <v>234</v>
      </c>
      <c r="F118" s="10"/>
    </row>
    <row r="119" spans="2:6">
      <c r="B119" s="10" t="s">
        <v>215</v>
      </c>
      <c r="C119" s="10" t="s">
        <v>215</v>
      </c>
      <c r="D119" s="10" t="s">
        <v>20</v>
      </c>
      <c r="E119" s="10" t="s">
        <v>20</v>
      </c>
      <c r="F119" s="10" t="s">
        <v>20</v>
      </c>
    </row>
    <row r="120" spans="2:6">
      <c r="B120" s="24" t="s">
        <v>235</v>
      </c>
      <c r="C120" s="24"/>
      <c r="D120" s="24" t="s">
        <v>215</v>
      </c>
      <c r="E120" s="24"/>
      <c r="F120" s="24"/>
    </row>
    <row r="122" spans="2:6">
      <c r="B122" s="25" t="s">
        <v>236</v>
      </c>
      <c r="C122" s="25"/>
      <c r="D122" s="25"/>
      <c r="E122" s="25"/>
      <c r="F122" s="25"/>
    </row>
    <row r="123" spans="2:6">
      <c r="B123" s="24" t="s">
        <v>237</v>
      </c>
      <c r="C123" s="24"/>
      <c r="D123" s="24" t="s">
        <v>215</v>
      </c>
      <c r="E123" s="24"/>
      <c r="F123" s="24"/>
    </row>
    <row r="124" spans="2:6">
      <c r="B124" s="24" t="s">
        <v>238</v>
      </c>
      <c r="C124" s="24"/>
      <c r="D124" s="24" t="s">
        <v>215</v>
      </c>
      <c r="E124" s="24"/>
      <c r="F124" s="24"/>
    </row>
    <row r="125" spans="2:6">
      <c r="B125" s="24" t="s">
        <v>239</v>
      </c>
      <c r="C125" s="24"/>
      <c r="D125" s="24" t="s">
        <v>215</v>
      </c>
      <c r="E125" s="24"/>
      <c r="F125" s="24"/>
    </row>
    <row r="127" spans="2:6">
      <c r="B127" s="25" t="s">
        <v>240</v>
      </c>
      <c r="C127" s="25"/>
      <c r="D127" s="25"/>
      <c r="E127" s="25"/>
      <c r="F127" s="25"/>
    </row>
    <row r="128" spans="2:6">
      <c r="B128" s="10" t="s">
        <v>210</v>
      </c>
      <c r="C128" s="10" t="s">
        <v>241</v>
      </c>
      <c r="D128" s="10" t="s">
        <v>232</v>
      </c>
      <c r="E128" s="10" t="s">
        <v>233</v>
      </c>
      <c r="F128" s="10" t="s">
        <v>234</v>
      </c>
    </row>
    <row r="129" spans="2:6">
      <c r="B129" s="10" t="s">
        <v>215</v>
      </c>
      <c r="C129" s="10" t="s">
        <v>215</v>
      </c>
      <c r="D129" s="10" t="s">
        <v>20</v>
      </c>
      <c r="E129" s="10" t="s">
        <v>20</v>
      </c>
      <c r="F129" s="10" t="s">
        <v>20</v>
      </c>
    </row>
    <row r="130" spans="2:6">
      <c r="B130" s="24" t="s">
        <v>242</v>
      </c>
      <c r="C130" s="24"/>
      <c r="D130" s="24" t="s">
        <v>215</v>
      </c>
      <c r="E130" s="24"/>
      <c r="F130" s="24"/>
    </row>
    <row r="132" spans="2:6">
      <c r="B132" s="25" t="s">
        <v>243</v>
      </c>
      <c r="C132" s="25"/>
      <c r="D132" s="25"/>
      <c r="E132" s="25"/>
      <c r="F132" s="25"/>
    </row>
    <row r="133" spans="2:6">
      <c r="B133" s="24" t="s">
        <v>237</v>
      </c>
      <c r="C133" s="24"/>
      <c r="D133" s="24" t="s">
        <v>215</v>
      </c>
      <c r="E133" s="24"/>
      <c r="F133" s="24"/>
    </row>
    <row r="134" spans="2:6">
      <c r="B134" s="24" t="s">
        <v>244</v>
      </c>
      <c r="C134" s="24"/>
      <c r="D134" s="24" t="s">
        <v>215</v>
      </c>
      <c r="E134" s="24"/>
      <c r="F134" s="24"/>
    </row>
    <row r="135" spans="2:6">
      <c r="B135" s="24" t="s">
        <v>239</v>
      </c>
      <c r="C135" s="24"/>
      <c r="D135" s="24" t="s">
        <v>215</v>
      </c>
      <c r="E135" s="24"/>
      <c r="F135" s="24"/>
    </row>
    <row r="137" spans="2:6">
      <c r="C137" s="20" t="s">
        <v>245</v>
      </c>
      <c r="D137" s="20"/>
      <c r="E137" s="20"/>
    </row>
    <row r="138" spans="2:6">
      <c r="C138" s="20"/>
      <c r="D138" s="20"/>
      <c r="E138" s="20"/>
    </row>
    <row r="139" spans="2:6">
      <c r="B139">
        <v>1</v>
      </c>
      <c r="C139" s="20" t="s">
        <v>246</v>
      </c>
      <c r="D139" s="20"/>
      <c r="E139" s="20"/>
    </row>
    <row r="140" spans="2:6">
      <c r="C140" s="11" t="s">
        <v>247</v>
      </c>
      <c r="D140" s="11" t="s">
        <v>248</v>
      </c>
      <c r="E140" s="11" t="s">
        <v>249</v>
      </c>
    </row>
    <row r="141" spans="2:6">
      <c r="C141" t="s">
        <v>636</v>
      </c>
      <c r="D141">
        <v>14.373200000000001</v>
      </c>
      <c r="E141">
        <v>11.638999999999999</v>
      </c>
    </row>
    <row r="142" spans="2:6">
      <c r="C142" t="s">
        <v>637</v>
      </c>
      <c r="D142">
        <v>14.889699999999999</v>
      </c>
      <c r="E142">
        <v>12.0426</v>
      </c>
    </row>
    <row r="143" spans="2:6">
      <c r="C143" t="s">
        <v>638</v>
      </c>
      <c r="D143">
        <v>14.371</v>
      </c>
      <c r="E143">
        <v>11.6371</v>
      </c>
    </row>
    <row r="144" spans="2:6">
      <c r="C144" t="s">
        <v>639</v>
      </c>
      <c r="D144">
        <v>14.8851</v>
      </c>
      <c r="E144">
        <v>12.0388</v>
      </c>
    </row>
    <row r="145" spans="2:5">
      <c r="C145" s="20"/>
      <c r="D145" s="20"/>
      <c r="E145" s="20"/>
    </row>
    <row r="146" spans="2:5">
      <c r="B146">
        <v>2</v>
      </c>
      <c r="C146" s="20" t="s">
        <v>254</v>
      </c>
      <c r="D146" s="20"/>
      <c r="E146" s="20"/>
    </row>
    <row r="147" spans="2:5">
      <c r="B147">
        <v>3</v>
      </c>
      <c r="C147" s="20" t="s">
        <v>255</v>
      </c>
      <c r="D147" s="20"/>
      <c r="E147" s="20"/>
    </row>
    <row r="148" spans="2:5">
      <c r="B148">
        <v>4</v>
      </c>
      <c r="C148" s="20" t="s">
        <v>256</v>
      </c>
      <c r="D148" s="20"/>
      <c r="E148" s="20"/>
    </row>
    <row r="149" spans="2:5">
      <c r="B149">
        <v>5</v>
      </c>
      <c r="C149" s="20" t="s">
        <v>640</v>
      </c>
      <c r="D149" s="20"/>
      <c r="E149" s="20"/>
    </row>
    <row r="150" spans="2:5">
      <c r="B150">
        <v>6</v>
      </c>
      <c r="C150" s="20" t="s">
        <v>258</v>
      </c>
      <c r="D150" s="20"/>
      <c r="E150" s="20"/>
    </row>
    <row r="151" spans="2:5">
      <c r="B151">
        <v>7</v>
      </c>
      <c r="C151" s="20" t="s">
        <v>641</v>
      </c>
      <c r="D151" s="20"/>
      <c r="E151" s="20"/>
    </row>
    <row r="152" spans="2:5">
      <c r="B152">
        <v>8</v>
      </c>
      <c r="C152" s="20" t="s">
        <v>260</v>
      </c>
      <c r="D152" s="20"/>
      <c r="E152" s="20"/>
    </row>
    <row r="153" spans="2:5">
      <c r="B153">
        <v>9</v>
      </c>
      <c r="C153" s="20" t="s">
        <v>261</v>
      </c>
      <c r="D153" s="20"/>
      <c r="E153" s="20"/>
    </row>
    <row r="154" spans="2:5">
      <c r="B154">
        <v>10</v>
      </c>
      <c r="C154" s="20" t="s">
        <v>262</v>
      </c>
      <c r="D154" s="20"/>
      <c r="E154" s="20"/>
    </row>
    <row r="155" spans="2:5">
      <c r="B155">
        <v>11</v>
      </c>
      <c r="C155" s="20" t="s">
        <v>642</v>
      </c>
      <c r="D155" s="20"/>
      <c r="E155" s="20"/>
    </row>
    <row r="157" spans="2:5">
      <c r="B157" s="1" t="s">
        <v>264</v>
      </c>
    </row>
    <row r="172" spans="2:2">
      <c r="B172" s="1" t="s">
        <v>643</v>
      </c>
    </row>
  </sheetData>
  <mergeCells count="64">
    <mergeCell ref="B90:F90"/>
    <mergeCell ref="B91:F91"/>
    <mergeCell ref="B94:C94"/>
    <mergeCell ref="D94:F94"/>
    <mergeCell ref="B96:F96"/>
    <mergeCell ref="B97:C97"/>
    <mergeCell ref="D97:F97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B103:F103"/>
    <mergeCell ref="B108:C108"/>
    <mergeCell ref="D108:F108"/>
    <mergeCell ref="B110:F110"/>
    <mergeCell ref="B111:C111"/>
    <mergeCell ref="D111:F111"/>
    <mergeCell ref="B112:C112"/>
    <mergeCell ref="D112:F112"/>
    <mergeCell ref="B113:C113"/>
    <mergeCell ref="D113:F113"/>
    <mergeCell ref="B114:C114"/>
    <mergeCell ref="D114:F114"/>
    <mergeCell ref="B115:C115"/>
    <mergeCell ref="D115:F115"/>
    <mergeCell ref="B117:F117"/>
    <mergeCell ref="B120:C120"/>
    <mergeCell ref="D120:F120"/>
    <mergeCell ref="B122:F122"/>
    <mergeCell ref="B123:C123"/>
    <mergeCell ref="D123:F123"/>
    <mergeCell ref="B124:C124"/>
    <mergeCell ref="D124:F124"/>
    <mergeCell ref="B125:C125"/>
    <mergeCell ref="D125:F125"/>
    <mergeCell ref="B127:F127"/>
    <mergeCell ref="B130:C130"/>
    <mergeCell ref="D130:F130"/>
    <mergeCell ref="C139:E139"/>
    <mergeCell ref="B132:F132"/>
    <mergeCell ref="B133:C133"/>
    <mergeCell ref="D133:F133"/>
    <mergeCell ref="B134:C134"/>
    <mergeCell ref="D134:F134"/>
    <mergeCell ref="C155:E155"/>
    <mergeCell ref="F105:F107"/>
    <mergeCell ref="C150:E150"/>
    <mergeCell ref="C151:E151"/>
    <mergeCell ref="C152:E152"/>
    <mergeCell ref="C153:E153"/>
    <mergeCell ref="C154:E154"/>
    <mergeCell ref="C145:E145"/>
    <mergeCell ref="C146:E146"/>
    <mergeCell ref="C147:E147"/>
    <mergeCell ref="C148:E148"/>
    <mergeCell ref="C149:E149"/>
    <mergeCell ref="B135:C135"/>
    <mergeCell ref="D135:F135"/>
    <mergeCell ref="C137:E137"/>
    <mergeCell ref="C138:E13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6" topLeftCell="A7" activePane="bottomLeft" state="frozen"/>
      <selection pane="bottomLeft" activeCell="F124" sqref="F124"/>
    </sheetView>
  </sheetViews>
  <sheetFormatPr defaultRowHeight="14.5"/>
  <cols>
    <col min="1" max="1" width="9.1796875" customWidth="1"/>
    <col min="2" max="2" width="16.08984375" customWidth="1"/>
    <col min="3" max="3" width="52.90625" customWidth="1"/>
    <col min="4" max="4" width="21.1796875" customWidth="1"/>
    <col min="5" max="5" width="21.6328125" customWidth="1"/>
    <col min="6" max="6" width="11.089843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644</v>
      </c>
    </row>
    <row r="3" spans="1:12">
      <c r="C3" s="4" t="s">
        <v>645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6"/>
      <c r="B11" s="6" t="s">
        <v>4</v>
      </c>
      <c r="C11" s="6" t="s">
        <v>147</v>
      </c>
      <c r="D11" s="6" t="s">
        <v>4</v>
      </c>
      <c r="E11" s="6" t="s">
        <v>4</v>
      </c>
      <c r="F11" s="6" t="s">
        <v>4</v>
      </c>
      <c r="G11" s="6" t="s">
        <v>4</v>
      </c>
      <c r="H11" s="7" t="s">
        <v>4</v>
      </c>
      <c r="I11" s="8"/>
      <c r="J11" t="s">
        <v>4</v>
      </c>
      <c r="K11" t="s">
        <v>4</v>
      </c>
      <c r="L11" t="s">
        <v>4</v>
      </c>
    </row>
    <row r="12" spans="1:12" ht="15.5">
      <c r="A12" s="6"/>
      <c r="B12" s="6" t="s">
        <v>4</v>
      </c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7" t="s">
        <v>4</v>
      </c>
      <c r="I12" s="8"/>
      <c r="J12" t="s">
        <v>4</v>
      </c>
      <c r="K12" t="s">
        <v>4</v>
      </c>
      <c r="L12" t="s">
        <v>4</v>
      </c>
    </row>
    <row r="13" spans="1:12" ht="15.5">
      <c r="A13" s="6"/>
      <c r="B13" s="6" t="s">
        <v>4</v>
      </c>
      <c r="C13" s="6" t="s">
        <v>148</v>
      </c>
      <c r="D13" s="6" t="s">
        <v>4</v>
      </c>
      <c r="E13" s="6" t="s">
        <v>4</v>
      </c>
      <c r="F13" s="6" t="s">
        <v>4</v>
      </c>
      <c r="G13" s="6" t="s">
        <v>4</v>
      </c>
      <c r="H13" s="7" t="s">
        <v>4</v>
      </c>
      <c r="I13" s="8"/>
      <c r="J13" t="s">
        <v>4</v>
      </c>
      <c r="K13" t="s">
        <v>4</v>
      </c>
      <c r="L13" t="s">
        <v>4</v>
      </c>
    </row>
    <row r="14" spans="1:12" ht="15.5">
      <c r="A14" s="6"/>
      <c r="B14" s="6" t="s">
        <v>4</v>
      </c>
      <c r="C14" s="6" t="s">
        <v>147</v>
      </c>
      <c r="D14" s="6" t="s">
        <v>4</v>
      </c>
      <c r="E14" s="6" t="s">
        <v>4</v>
      </c>
      <c r="F14" s="6" t="s">
        <v>4</v>
      </c>
      <c r="G14" s="6" t="s">
        <v>4</v>
      </c>
      <c r="H14" s="7" t="s">
        <v>4</v>
      </c>
      <c r="I14" s="8"/>
      <c r="J14" t="s">
        <v>4</v>
      </c>
      <c r="K14" t="s">
        <v>4</v>
      </c>
      <c r="L14" t="s">
        <v>4</v>
      </c>
    </row>
    <row r="15" spans="1:12" ht="15.5">
      <c r="A15" s="6"/>
      <c r="B15" s="6" t="s">
        <v>4</v>
      </c>
      <c r="C15" s="6" t="s">
        <v>149</v>
      </c>
      <c r="D15" s="6" t="s">
        <v>4</v>
      </c>
      <c r="E15" s="6" t="s">
        <v>4</v>
      </c>
      <c r="F15" s="6" t="s">
        <v>4</v>
      </c>
      <c r="G15" s="6" t="s">
        <v>4</v>
      </c>
      <c r="H15" s="7" t="s">
        <v>4</v>
      </c>
      <c r="I15" s="8"/>
      <c r="J15" t="s">
        <v>4</v>
      </c>
      <c r="K15" t="s">
        <v>4</v>
      </c>
      <c r="L15" t="s">
        <v>4</v>
      </c>
    </row>
    <row r="16" spans="1:12" ht="15.5">
      <c r="A16" s="6"/>
      <c r="B16" s="6" t="s">
        <v>4</v>
      </c>
      <c r="C16" s="6" t="s">
        <v>4</v>
      </c>
      <c r="D16" s="6" t="s">
        <v>4</v>
      </c>
      <c r="E16" s="6" t="s">
        <v>4</v>
      </c>
      <c r="F16" s="6" t="s">
        <v>4</v>
      </c>
      <c r="G16" s="6" t="s">
        <v>4</v>
      </c>
      <c r="H16" s="7" t="s">
        <v>4</v>
      </c>
      <c r="I16" s="8"/>
      <c r="J16" t="s">
        <v>4</v>
      </c>
      <c r="K16" t="s">
        <v>4</v>
      </c>
      <c r="L16" t="s">
        <v>4</v>
      </c>
    </row>
    <row r="17" spans="1:12" ht="15.5">
      <c r="A17" s="6"/>
      <c r="B17" s="6" t="s">
        <v>4</v>
      </c>
      <c r="C17" s="6" t="s">
        <v>150</v>
      </c>
      <c r="D17" s="6" t="s">
        <v>4</v>
      </c>
      <c r="E17" s="6" t="s">
        <v>4</v>
      </c>
      <c r="F17" s="6" t="s">
        <v>4</v>
      </c>
      <c r="G17" s="6" t="s">
        <v>4</v>
      </c>
      <c r="H17" s="7" t="s">
        <v>4</v>
      </c>
      <c r="I17" s="8"/>
      <c r="J17" t="s">
        <v>4</v>
      </c>
      <c r="K17" t="s">
        <v>4</v>
      </c>
      <c r="L17" t="s">
        <v>4</v>
      </c>
    </row>
    <row r="18" spans="1:12" ht="15.5">
      <c r="A18" s="6"/>
      <c r="B18" s="6" t="s">
        <v>4</v>
      </c>
      <c r="C18" s="6" t="s">
        <v>151</v>
      </c>
      <c r="D18" s="6" t="s">
        <v>4</v>
      </c>
      <c r="E18" s="6" t="s">
        <v>4</v>
      </c>
      <c r="F18" s="6" t="s">
        <v>4</v>
      </c>
      <c r="G18" s="6" t="s">
        <v>4</v>
      </c>
      <c r="H18" s="7" t="s">
        <v>4</v>
      </c>
      <c r="I18" s="8"/>
      <c r="J18" t="s">
        <v>4</v>
      </c>
      <c r="K18" t="s">
        <v>4</v>
      </c>
      <c r="L18" t="s">
        <v>4</v>
      </c>
    </row>
    <row r="19" spans="1:12" ht="15.5">
      <c r="A19" s="6"/>
      <c r="B19" s="6" t="s">
        <v>4</v>
      </c>
      <c r="C19" s="6" t="s">
        <v>147</v>
      </c>
      <c r="D19" s="6" t="s">
        <v>4</v>
      </c>
      <c r="E19" s="6" t="s">
        <v>4</v>
      </c>
      <c r="F19" s="6" t="s">
        <v>4</v>
      </c>
      <c r="G19" s="6" t="s">
        <v>4</v>
      </c>
      <c r="H19" s="7" t="s">
        <v>4</v>
      </c>
      <c r="I19" s="8"/>
      <c r="J19" t="s">
        <v>4</v>
      </c>
      <c r="K19" t="s">
        <v>4</v>
      </c>
      <c r="L19" t="s">
        <v>4</v>
      </c>
    </row>
    <row r="20" spans="1:12" ht="15.5">
      <c r="A20" s="6"/>
      <c r="B20" s="6" t="s">
        <v>4</v>
      </c>
      <c r="C20" s="6" t="s">
        <v>4</v>
      </c>
      <c r="D20" s="6" t="s">
        <v>4</v>
      </c>
      <c r="E20" s="6" t="s">
        <v>4</v>
      </c>
      <c r="F20" s="6" t="s">
        <v>4</v>
      </c>
      <c r="G20" s="6" t="s">
        <v>4</v>
      </c>
      <c r="H20" s="7" t="s">
        <v>4</v>
      </c>
      <c r="I20" s="8"/>
      <c r="J20" t="s">
        <v>4</v>
      </c>
      <c r="K20" t="s">
        <v>4</v>
      </c>
      <c r="L20" t="s">
        <v>4</v>
      </c>
    </row>
    <row r="21" spans="1:12" ht="15.5">
      <c r="A21" s="6"/>
      <c r="B21" s="6" t="s">
        <v>4</v>
      </c>
      <c r="C21" s="6" t="s">
        <v>167</v>
      </c>
      <c r="D21" s="6" t="s">
        <v>4</v>
      </c>
      <c r="E21" s="6" t="s">
        <v>4</v>
      </c>
      <c r="F21" s="6" t="s">
        <v>4</v>
      </c>
      <c r="G21" s="6" t="s">
        <v>4</v>
      </c>
      <c r="H21" s="7" t="s">
        <v>4</v>
      </c>
      <c r="I21" s="8"/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147</v>
      </c>
      <c r="D22" s="6" t="s">
        <v>4</v>
      </c>
      <c r="E22" s="6" t="s">
        <v>4</v>
      </c>
      <c r="F22" s="6" t="s">
        <v>4</v>
      </c>
      <c r="G22" s="6" t="s">
        <v>4</v>
      </c>
      <c r="H22" s="7" t="s">
        <v>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149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168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169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147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170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147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171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147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149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172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173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9">
        <v>1</v>
      </c>
      <c r="B38" s="9" t="s">
        <v>646</v>
      </c>
      <c r="C38" s="9" t="s">
        <v>647</v>
      </c>
      <c r="D38" s="9" t="s">
        <v>648</v>
      </c>
      <c r="E38" s="9" t="s">
        <v>18</v>
      </c>
      <c r="F38" s="9">
        <v>10000000</v>
      </c>
      <c r="G38" s="9">
        <v>9964.6299999999992</v>
      </c>
      <c r="H38" s="8">
        <v>7.8690550000000004</v>
      </c>
      <c r="I38" s="8">
        <v>6.17</v>
      </c>
      <c r="J38" t="s">
        <v>4</v>
      </c>
      <c r="K38" t="s">
        <v>4</v>
      </c>
      <c r="L38" t="s">
        <v>4</v>
      </c>
    </row>
    <row r="39" spans="1:12" ht="15.5">
      <c r="A39" s="9">
        <v>2</v>
      </c>
      <c r="B39" s="9" t="s">
        <v>649</v>
      </c>
      <c r="C39" s="9" t="s">
        <v>650</v>
      </c>
      <c r="D39" s="9" t="s">
        <v>648</v>
      </c>
      <c r="E39" s="9" t="s">
        <v>18</v>
      </c>
      <c r="F39" s="9">
        <v>5000000</v>
      </c>
      <c r="G39" s="9">
        <v>4994.16</v>
      </c>
      <c r="H39" s="8">
        <v>3.9438810000000002</v>
      </c>
      <c r="I39" s="8">
        <v>6.0987</v>
      </c>
      <c r="J39" t="s">
        <v>4</v>
      </c>
      <c r="K39" t="s">
        <v>4</v>
      </c>
      <c r="L39" t="s">
        <v>4</v>
      </c>
    </row>
    <row r="40" spans="1:12" ht="15.5">
      <c r="A40" s="9">
        <v>3</v>
      </c>
      <c r="B40" s="9" t="s">
        <v>651</v>
      </c>
      <c r="C40" s="9" t="s">
        <v>652</v>
      </c>
      <c r="D40" s="9" t="s">
        <v>648</v>
      </c>
      <c r="E40" s="9" t="s">
        <v>18</v>
      </c>
      <c r="F40" s="9">
        <v>5000000</v>
      </c>
      <c r="G40" s="9">
        <v>4989.08</v>
      </c>
      <c r="H40" s="8">
        <v>3.9398659999999999</v>
      </c>
      <c r="I40" s="8">
        <v>6.1490999999999998</v>
      </c>
      <c r="J40" t="s">
        <v>4</v>
      </c>
      <c r="K40" t="s">
        <v>4</v>
      </c>
      <c r="L40" t="s">
        <v>4</v>
      </c>
    </row>
    <row r="41" spans="1:12" ht="15.5">
      <c r="A41" s="9">
        <v>4</v>
      </c>
      <c r="B41" s="9" t="s">
        <v>653</v>
      </c>
      <c r="C41" s="9" t="s">
        <v>654</v>
      </c>
      <c r="D41" s="9" t="s">
        <v>648</v>
      </c>
      <c r="E41" s="9" t="s">
        <v>18</v>
      </c>
      <c r="F41" s="9">
        <v>5000000</v>
      </c>
      <c r="G41" s="9">
        <v>4935.16</v>
      </c>
      <c r="H41" s="8">
        <v>3.8972889999999998</v>
      </c>
      <c r="I41" s="8">
        <v>6.95</v>
      </c>
      <c r="J41" t="s">
        <v>4</v>
      </c>
      <c r="K41" t="s">
        <v>4</v>
      </c>
      <c r="L41" t="s">
        <v>4</v>
      </c>
    </row>
    <row r="42" spans="1:12" ht="15.5">
      <c r="A42" s="9">
        <v>5</v>
      </c>
      <c r="B42" s="9" t="s">
        <v>655</v>
      </c>
      <c r="C42" s="9" t="s">
        <v>656</v>
      </c>
      <c r="D42" s="9" t="s">
        <v>648</v>
      </c>
      <c r="E42" s="9" t="s">
        <v>18</v>
      </c>
      <c r="F42" s="9">
        <v>5000000</v>
      </c>
      <c r="G42" s="9">
        <v>4932.72</v>
      </c>
      <c r="H42" s="8">
        <v>3.8953579999999999</v>
      </c>
      <c r="I42" s="8">
        <v>6.4660000000000002</v>
      </c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147</v>
      </c>
      <c r="D43" s="6" t="s">
        <v>4</v>
      </c>
      <c r="E43" s="6" t="s">
        <v>4</v>
      </c>
      <c r="F43" s="6" t="s">
        <v>4</v>
      </c>
      <c r="G43" s="6">
        <v>29815.74</v>
      </c>
      <c r="H43" s="7">
        <v>23.545449000000001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4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174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9">
        <v>6</v>
      </c>
      <c r="B46" s="9" t="s">
        <v>657</v>
      </c>
      <c r="C46" s="9" t="s">
        <v>658</v>
      </c>
      <c r="D46" s="9" t="s">
        <v>648</v>
      </c>
      <c r="E46" s="9" t="s">
        <v>18</v>
      </c>
      <c r="F46" s="9">
        <v>5000000</v>
      </c>
      <c r="G46" s="9">
        <v>4996.6499999999996</v>
      </c>
      <c r="H46" s="8">
        <v>3.9458440000000001</v>
      </c>
      <c r="I46" s="8">
        <v>6.1337000000000002</v>
      </c>
      <c r="J46" t="s">
        <v>4</v>
      </c>
      <c r="K46" t="s">
        <v>4</v>
      </c>
      <c r="L46" t="s">
        <v>4</v>
      </c>
    </row>
    <row r="47" spans="1:12" ht="15.5">
      <c r="A47" s="9">
        <v>7</v>
      </c>
      <c r="B47" s="9" t="s">
        <v>659</v>
      </c>
      <c r="C47" s="9" t="s">
        <v>660</v>
      </c>
      <c r="D47" s="9" t="s">
        <v>648</v>
      </c>
      <c r="E47" s="9" t="s">
        <v>18</v>
      </c>
      <c r="F47" s="9">
        <v>5000000</v>
      </c>
      <c r="G47" s="9">
        <v>4991.66</v>
      </c>
      <c r="H47" s="8">
        <v>3.941907</v>
      </c>
      <c r="I47" s="8">
        <v>6.1005000000000003</v>
      </c>
      <c r="J47" t="s">
        <v>4</v>
      </c>
      <c r="K47" t="s">
        <v>4</v>
      </c>
      <c r="L47" t="s">
        <v>4</v>
      </c>
    </row>
    <row r="48" spans="1:12" ht="15.5">
      <c r="A48" s="9">
        <v>8</v>
      </c>
      <c r="B48" s="9" t="s">
        <v>661</v>
      </c>
      <c r="C48" s="9" t="s">
        <v>662</v>
      </c>
      <c r="D48" s="9" t="s">
        <v>648</v>
      </c>
      <c r="E48" s="9" t="s">
        <v>18</v>
      </c>
      <c r="F48" s="9">
        <v>5000000</v>
      </c>
      <c r="G48" s="9">
        <v>4985.13</v>
      </c>
      <c r="H48" s="8">
        <v>3.9367510000000001</v>
      </c>
      <c r="I48" s="8">
        <v>6.0491999999999999</v>
      </c>
      <c r="J48" t="s">
        <v>4</v>
      </c>
      <c r="K48" t="s">
        <v>4</v>
      </c>
      <c r="L48" t="s">
        <v>4</v>
      </c>
    </row>
    <row r="49" spans="1:12" ht="15.5">
      <c r="A49" s="9">
        <v>9</v>
      </c>
      <c r="B49" s="9" t="s">
        <v>663</v>
      </c>
      <c r="C49" s="9" t="s">
        <v>664</v>
      </c>
      <c r="D49" s="9" t="s">
        <v>648</v>
      </c>
      <c r="E49" s="9" t="s">
        <v>18</v>
      </c>
      <c r="F49" s="9">
        <v>5000000</v>
      </c>
      <c r="G49" s="9">
        <v>4984.07</v>
      </c>
      <c r="H49" s="8">
        <v>3.9359130000000002</v>
      </c>
      <c r="I49" s="8">
        <v>6.1398000000000001</v>
      </c>
      <c r="J49" t="s">
        <v>4</v>
      </c>
      <c r="K49" t="s">
        <v>4</v>
      </c>
      <c r="L49" t="s">
        <v>4</v>
      </c>
    </row>
    <row r="50" spans="1:12" ht="15.5">
      <c r="A50" s="9">
        <v>10</v>
      </c>
      <c r="B50" s="9" t="s">
        <v>665</v>
      </c>
      <c r="C50" s="9" t="s">
        <v>666</v>
      </c>
      <c r="D50" s="9" t="s">
        <v>648</v>
      </c>
      <c r="E50" s="9" t="s">
        <v>18</v>
      </c>
      <c r="F50" s="9">
        <v>5000000</v>
      </c>
      <c r="G50" s="9">
        <v>4964.4399999999996</v>
      </c>
      <c r="H50" s="8">
        <v>3.9204119999999998</v>
      </c>
      <c r="I50" s="8">
        <v>6.2248999999999999</v>
      </c>
      <c r="J50" t="s">
        <v>4</v>
      </c>
      <c r="K50" t="s">
        <v>4</v>
      </c>
      <c r="L50" t="s">
        <v>4</v>
      </c>
    </row>
    <row r="51" spans="1:12" ht="15.5">
      <c r="A51" s="9">
        <v>11</v>
      </c>
      <c r="B51" s="9" t="s">
        <v>667</v>
      </c>
      <c r="C51" s="9" t="s">
        <v>668</v>
      </c>
      <c r="D51" s="9" t="s">
        <v>648</v>
      </c>
      <c r="E51" s="9" t="s">
        <v>18</v>
      </c>
      <c r="F51" s="9">
        <v>5000000</v>
      </c>
      <c r="G51" s="9">
        <v>4947.01</v>
      </c>
      <c r="H51" s="8">
        <v>3.9066429999999999</v>
      </c>
      <c r="I51" s="8">
        <v>6.41</v>
      </c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>
        <v>29868.95</v>
      </c>
      <c r="H52" s="7">
        <v>23.58747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175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9">
        <v>12</v>
      </c>
      <c r="B55" s="9" t="s">
        <v>183</v>
      </c>
      <c r="C55" s="9" t="s">
        <v>184</v>
      </c>
      <c r="D55" s="9" t="s">
        <v>178</v>
      </c>
      <c r="E55" s="9" t="s">
        <v>18</v>
      </c>
      <c r="F55" s="9">
        <v>19900000</v>
      </c>
      <c r="G55" s="9">
        <v>19665.48</v>
      </c>
      <c r="H55" s="8">
        <v>15.529802</v>
      </c>
      <c r="I55" s="8">
        <v>5.2443</v>
      </c>
      <c r="J55" t="s">
        <v>4</v>
      </c>
      <c r="K55" t="s">
        <v>4</v>
      </c>
      <c r="L55" t="s">
        <v>4</v>
      </c>
    </row>
    <row r="56" spans="1:12" ht="15.5">
      <c r="A56" s="9">
        <v>13</v>
      </c>
      <c r="B56" s="9" t="s">
        <v>185</v>
      </c>
      <c r="C56" s="9" t="s">
        <v>186</v>
      </c>
      <c r="D56" s="9" t="s">
        <v>178</v>
      </c>
      <c r="E56" s="9" t="s">
        <v>18</v>
      </c>
      <c r="F56" s="9">
        <v>5000000</v>
      </c>
      <c r="G56" s="9">
        <v>4995.8100000000004</v>
      </c>
      <c r="H56" s="8">
        <v>3.9451809999999998</v>
      </c>
      <c r="I56" s="8">
        <v>5.1100000000000003</v>
      </c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>
        <v>24661.279999999999</v>
      </c>
      <c r="H57" s="7">
        <v>19.474983000000002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193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9">
        <v>14</v>
      </c>
      <c r="B60" s="9" t="s">
        <v>669</v>
      </c>
      <c r="C60" s="9" t="s">
        <v>670</v>
      </c>
      <c r="D60" s="9" t="s">
        <v>18</v>
      </c>
      <c r="E60" s="9" t="s">
        <v>18</v>
      </c>
      <c r="F60" s="9">
        <v>6458.48</v>
      </c>
      <c r="G60" s="9">
        <v>758.96</v>
      </c>
      <c r="H60" s="8">
        <v>0.59934799999999999</v>
      </c>
      <c r="I60" s="8" t="s">
        <v>20</v>
      </c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147</v>
      </c>
      <c r="D61" s="6" t="s">
        <v>4</v>
      </c>
      <c r="E61" s="6" t="s">
        <v>4</v>
      </c>
      <c r="F61" s="6" t="s">
        <v>4</v>
      </c>
      <c r="G61" s="6">
        <v>758.96</v>
      </c>
      <c r="H61" s="7">
        <v>0.59934799999999999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149</v>
      </c>
      <c r="D62" s="6" t="s">
        <v>4</v>
      </c>
      <c r="E62" s="6" t="s">
        <v>4</v>
      </c>
      <c r="F62" s="6" t="s">
        <v>4</v>
      </c>
      <c r="G62" s="6">
        <v>85104.93</v>
      </c>
      <c r="H62" s="7">
        <v>67.207250000000002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194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149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195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196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201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147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202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9">
        <v>15</v>
      </c>
      <c r="B74" s="9" t="s">
        <v>203</v>
      </c>
      <c r="C74" s="9" t="s">
        <v>204</v>
      </c>
      <c r="D74" s="9" t="s">
        <v>18</v>
      </c>
      <c r="E74" s="9" t="s">
        <v>18</v>
      </c>
      <c r="F74" s="9">
        <v>424267.7</v>
      </c>
      <c r="G74" s="9">
        <v>42408.44</v>
      </c>
      <c r="H74" s="8">
        <v>33.489891999999998</v>
      </c>
      <c r="I74" s="8">
        <v>5.8109999999999999</v>
      </c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>
        <v>42408.44</v>
      </c>
      <c r="H75" s="7">
        <v>33.489891999999998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205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9">
        <v>16</v>
      </c>
      <c r="B78" s="9" t="s">
        <v>4</v>
      </c>
      <c r="C78" s="9" t="s">
        <v>206</v>
      </c>
      <c r="D78" s="9" t="s">
        <v>18</v>
      </c>
      <c r="E78" s="9" t="s">
        <v>18</v>
      </c>
      <c r="F78" s="9" t="s">
        <v>4</v>
      </c>
      <c r="G78" s="9">
        <v>-882.8</v>
      </c>
      <c r="H78" s="8">
        <v>-0.69714299999999996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>
        <v>-882.8</v>
      </c>
      <c r="H79" s="7">
        <v>-0.69714299999999996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149</v>
      </c>
      <c r="D80" s="6" t="s">
        <v>4</v>
      </c>
      <c r="E80" s="6" t="s">
        <v>4</v>
      </c>
      <c r="F80" s="6" t="s">
        <v>4</v>
      </c>
      <c r="G80" s="6">
        <v>41525.65</v>
      </c>
      <c r="H80" s="7">
        <v>32.792749000000001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207</v>
      </c>
      <c r="D81" s="6" t="s">
        <v>4</v>
      </c>
      <c r="E81" s="6" t="s">
        <v>4</v>
      </c>
      <c r="F81" s="6" t="s">
        <v>4</v>
      </c>
      <c r="G81" s="6">
        <v>126630.58</v>
      </c>
      <c r="H81" s="18">
        <v>99.999999000000003</v>
      </c>
      <c r="I81" s="9"/>
      <c r="J81" t="s">
        <v>4</v>
      </c>
      <c r="K81" t="s">
        <v>4</v>
      </c>
      <c r="L81" t="s">
        <v>4</v>
      </c>
    </row>
    <row r="83" spans="1:12">
      <c r="C83" s="20" t="s">
        <v>245</v>
      </c>
      <c r="D83" s="20"/>
      <c r="E83" s="20"/>
    </row>
    <row r="84" spans="1:12">
      <c r="C84" s="20"/>
      <c r="D84" s="20"/>
      <c r="E84" s="20"/>
    </row>
    <row r="85" spans="1:12">
      <c r="B85">
        <v>1</v>
      </c>
      <c r="C85" s="20" t="s">
        <v>246</v>
      </c>
      <c r="D85" s="20"/>
      <c r="E85" s="20"/>
    </row>
    <row r="86" spans="1:12">
      <c r="C86" s="11" t="s">
        <v>247</v>
      </c>
      <c r="D86" s="11" t="s">
        <v>248</v>
      </c>
      <c r="E86" s="11" t="s">
        <v>249</v>
      </c>
    </row>
    <row r="87" spans="1:12">
      <c r="C87" t="s">
        <v>671</v>
      </c>
      <c r="D87">
        <v>12.6747</v>
      </c>
      <c r="E87">
        <v>12.6869</v>
      </c>
    </row>
    <row r="88" spans="1:12">
      <c r="C88" t="s">
        <v>672</v>
      </c>
      <c r="D88">
        <v>43.247199999999999</v>
      </c>
      <c r="E88">
        <v>43.032699999999998</v>
      </c>
    </row>
    <row r="89" spans="1:12">
      <c r="C89" t="s">
        <v>673</v>
      </c>
      <c r="D89">
        <v>15.1485</v>
      </c>
      <c r="E89">
        <v>15.166399999999999</v>
      </c>
    </row>
    <row r="90" spans="1:12">
      <c r="C90" t="s">
        <v>674</v>
      </c>
      <c r="D90">
        <v>14.500299999999999</v>
      </c>
      <c r="E90">
        <v>14.5031</v>
      </c>
    </row>
    <row r="91" spans="1:12">
      <c r="C91" t="s">
        <v>675</v>
      </c>
      <c r="D91">
        <v>44.487900000000003</v>
      </c>
      <c r="E91">
        <v>44.256500000000003</v>
      </c>
    </row>
    <row r="92" spans="1:12">
      <c r="C92" t="s">
        <v>676</v>
      </c>
      <c r="D92">
        <v>15.733700000000001</v>
      </c>
      <c r="E92">
        <v>15.7456</v>
      </c>
    </row>
    <row r="93" spans="1:12">
      <c r="C93" t="s">
        <v>677</v>
      </c>
      <c r="D93">
        <v>14.6747</v>
      </c>
      <c r="E93">
        <v>14.673400000000001</v>
      </c>
    </row>
    <row r="94" spans="1:12">
      <c r="C94" t="s">
        <v>678</v>
      </c>
      <c r="D94">
        <v>13.1951</v>
      </c>
      <c r="E94">
        <v>13.202</v>
      </c>
    </row>
    <row r="95" spans="1:12">
      <c r="C95" s="20"/>
      <c r="D95" s="20"/>
      <c r="E95" s="20"/>
    </row>
    <row r="96" spans="1:12">
      <c r="B96">
        <v>2</v>
      </c>
      <c r="C96" s="20"/>
      <c r="D96" s="20"/>
      <c r="E96" s="20"/>
    </row>
    <row r="97" spans="3:5">
      <c r="C97" s="11" t="s">
        <v>679</v>
      </c>
      <c r="D97" s="11" t="s">
        <v>680</v>
      </c>
      <c r="E97" s="11" t="s">
        <v>681</v>
      </c>
    </row>
    <row r="98" spans="3:5">
      <c r="C98" t="s">
        <v>682</v>
      </c>
      <c r="D98" t="s">
        <v>683</v>
      </c>
      <c r="E98">
        <v>7.5499999999999998E-2</v>
      </c>
    </row>
    <row r="99" spans="3:5">
      <c r="C99" t="s">
        <v>684</v>
      </c>
      <c r="D99" t="s">
        <v>683</v>
      </c>
      <c r="E99">
        <v>7.5499999999999998E-2</v>
      </c>
    </row>
    <row r="100" spans="3:5">
      <c r="C100" t="s">
        <v>685</v>
      </c>
      <c r="D100" t="s">
        <v>686</v>
      </c>
      <c r="E100">
        <v>9.3700000000000006E-2</v>
      </c>
    </row>
    <row r="101" spans="3:5">
      <c r="C101" t="s">
        <v>687</v>
      </c>
      <c r="D101" t="s">
        <v>688</v>
      </c>
      <c r="E101">
        <v>1.4999999999999999E-2</v>
      </c>
    </row>
    <row r="102" spans="3:5">
      <c r="C102" t="s">
        <v>687</v>
      </c>
      <c r="D102" t="s">
        <v>689</v>
      </c>
      <c r="E102">
        <v>1.4999999999999999E-2</v>
      </c>
    </row>
    <row r="103" spans="3:5">
      <c r="C103" t="s">
        <v>687</v>
      </c>
      <c r="D103" t="s">
        <v>690</v>
      </c>
      <c r="E103">
        <v>1.4999999999999999E-2</v>
      </c>
    </row>
    <row r="104" spans="3:5">
      <c r="C104" t="s">
        <v>687</v>
      </c>
      <c r="D104" t="s">
        <v>691</v>
      </c>
      <c r="E104">
        <v>1.4999999999999999E-2</v>
      </c>
    </row>
    <row r="105" spans="3:5">
      <c r="C105" t="s">
        <v>687</v>
      </c>
      <c r="D105" t="s">
        <v>686</v>
      </c>
      <c r="E105">
        <v>1.4999999999999999E-2</v>
      </c>
    </row>
    <row r="106" spans="3:5">
      <c r="C106" t="s">
        <v>692</v>
      </c>
      <c r="D106" t="s">
        <v>686</v>
      </c>
      <c r="E106">
        <v>9.3700000000000006E-2</v>
      </c>
    </row>
    <row r="107" spans="3:5">
      <c r="C107" t="s">
        <v>693</v>
      </c>
      <c r="D107" t="s">
        <v>688</v>
      </c>
      <c r="E107">
        <v>1.4999999999999999E-2</v>
      </c>
    </row>
    <row r="108" spans="3:5">
      <c r="C108" t="s">
        <v>693</v>
      </c>
      <c r="D108" t="s">
        <v>689</v>
      </c>
      <c r="E108">
        <v>1.4999999999999999E-2</v>
      </c>
    </row>
    <row r="109" spans="3:5">
      <c r="C109" t="s">
        <v>693</v>
      </c>
      <c r="D109" t="s">
        <v>690</v>
      </c>
      <c r="E109">
        <v>1.4999999999999999E-2</v>
      </c>
    </row>
    <row r="110" spans="3:5">
      <c r="C110" t="s">
        <v>693</v>
      </c>
      <c r="D110" t="s">
        <v>691</v>
      </c>
      <c r="E110">
        <v>1.4999999999999999E-2</v>
      </c>
    </row>
    <row r="111" spans="3:5">
      <c r="C111" t="s">
        <v>693</v>
      </c>
      <c r="D111" t="s">
        <v>686</v>
      </c>
      <c r="E111">
        <v>1.4999999999999999E-2</v>
      </c>
    </row>
    <row r="112" spans="3:5">
      <c r="C112" s="20"/>
      <c r="D112" s="20"/>
      <c r="E112" s="20"/>
    </row>
    <row r="113" spans="2:5">
      <c r="B113">
        <v>3</v>
      </c>
      <c r="C113" s="20" t="s">
        <v>254</v>
      </c>
      <c r="D113" s="20"/>
      <c r="E113" s="20"/>
    </row>
    <row r="114" spans="2:5">
      <c r="B114">
        <v>4</v>
      </c>
      <c r="C114" s="20" t="s">
        <v>256</v>
      </c>
      <c r="D114" s="20"/>
      <c r="E114" s="20"/>
    </row>
    <row r="115" spans="2:5">
      <c r="B115">
        <v>5</v>
      </c>
      <c r="C115" s="20" t="s">
        <v>694</v>
      </c>
      <c r="D115" s="20"/>
      <c r="E115" s="20"/>
    </row>
    <row r="116" spans="2:5">
      <c r="B116">
        <v>6</v>
      </c>
      <c r="C116" s="20" t="s">
        <v>695</v>
      </c>
      <c r="D116" s="20"/>
      <c r="E116" s="20"/>
    </row>
    <row r="117" spans="2:5">
      <c r="B117">
        <v>7</v>
      </c>
      <c r="C117" s="20" t="s">
        <v>696</v>
      </c>
      <c r="D117" s="20"/>
      <c r="E117" s="20"/>
    </row>
    <row r="118" spans="2:5">
      <c r="B118">
        <v>8</v>
      </c>
      <c r="C118" s="20" t="s">
        <v>697</v>
      </c>
      <c r="D118" s="20"/>
      <c r="E118" s="20"/>
    </row>
    <row r="119" spans="2:5">
      <c r="B119">
        <v>9</v>
      </c>
      <c r="C119" s="20" t="s">
        <v>261</v>
      </c>
      <c r="D119" s="20"/>
      <c r="E119" s="20"/>
    </row>
    <row r="120" spans="2:5">
      <c r="B120">
        <v>10</v>
      </c>
      <c r="C120" s="20" t="s">
        <v>262</v>
      </c>
      <c r="D120" s="20"/>
      <c r="E120" s="20"/>
    </row>
    <row r="121" spans="2:5">
      <c r="B121">
        <v>11</v>
      </c>
      <c r="C121" s="20" t="s">
        <v>698</v>
      </c>
      <c r="D121" s="20"/>
      <c r="E121" s="20"/>
    </row>
    <row r="122" spans="2:5" ht="15.5">
      <c r="C122" s="13" t="s">
        <v>4</v>
      </c>
      <c r="D122" s="14" t="s">
        <v>699</v>
      </c>
    </row>
    <row r="123" spans="2:5" ht="15.5">
      <c r="C123" s="13" t="s">
        <v>700</v>
      </c>
      <c r="D123" s="14" t="s">
        <v>644</v>
      </c>
    </row>
    <row r="124" spans="2:5" ht="186">
      <c r="C124" s="13" t="s">
        <v>701</v>
      </c>
      <c r="D124" s="14" t="s">
        <v>702</v>
      </c>
    </row>
    <row r="125" spans="2:5" ht="15.5">
      <c r="C125" s="13" t="s">
        <v>703</v>
      </c>
      <c r="D125" s="15">
        <v>5.6300000000000003E-2</v>
      </c>
    </row>
    <row r="126" spans="2:5" ht="15.5">
      <c r="C126" s="13" t="s">
        <v>704</v>
      </c>
      <c r="D126" s="16">
        <v>29.2956</v>
      </c>
    </row>
    <row r="127" spans="2:5" ht="15.5">
      <c r="C127" s="13" t="s">
        <v>705</v>
      </c>
      <c r="D127" s="16">
        <v>29.2956</v>
      </c>
    </row>
    <row r="128" spans="2:5" ht="15.5">
      <c r="C128" s="13" t="s">
        <v>706</v>
      </c>
      <c r="D128" s="14" t="s">
        <v>707</v>
      </c>
    </row>
    <row r="129" spans="2:3">
      <c r="C129" s="12"/>
    </row>
    <row r="132" spans="2:3">
      <c r="B132" s="1" t="s">
        <v>264</v>
      </c>
    </row>
    <row r="147" spans="2:2">
      <c r="B147" s="1" t="s">
        <v>708</v>
      </c>
    </row>
  </sheetData>
  <mergeCells count="15">
    <mergeCell ref="C83:E83"/>
    <mergeCell ref="C84:E84"/>
    <mergeCell ref="C85:E85"/>
    <mergeCell ref="C95:E95"/>
    <mergeCell ref="C96:E96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</mergeCells>
  <pageMargins left="0.7" right="0.7" top="0.75" bottom="0.75" header="0.3" footer="0.3"/>
  <ignoredErrors>
    <ignoredError sqref="D128" twoDigitTextYear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workbookViewId="0">
      <pane ySplit="6" topLeftCell="A19" activePane="bottomLeft" state="frozen"/>
      <selection pane="bottomLeft" activeCell="E110" sqref="E110"/>
    </sheetView>
  </sheetViews>
  <sheetFormatPr defaultRowHeight="14.5"/>
  <cols>
    <col min="1" max="1" width="9.1796875" customWidth="1"/>
    <col min="2" max="2" width="38.5429687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709</v>
      </c>
    </row>
    <row r="3" spans="1:12" ht="29">
      <c r="C3" s="4" t="s">
        <v>710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16</v>
      </c>
      <c r="C11" s="9" t="s">
        <v>17</v>
      </c>
      <c r="D11" s="9" t="s">
        <v>18</v>
      </c>
      <c r="E11" s="9" t="s">
        <v>19</v>
      </c>
      <c r="F11" s="9">
        <v>28710097</v>
      </c>
      <c r="G11" s="9">
        <v>63693.35</v>
      </c>
      <c r="H11" s="8">
        <v>9.6599889999999995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38</v>
      </c>
      <c r="C12" s="9" t="s">
        <v>39</v>
      </c>
      <c r="D12" s="9" t="s">
        <v>18</v>
      </c>
      <c r="E12" s="9" t="s">
        <v>40</v>
      </c>
      <c r="F12" s="9">
        <v>41065737</v>
      </c>
      <c r="G12" s="9">
        <v>49775.78</v>
      </c>
      <c r="H12" s="8">
        <v>7.549194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27</v>
      </c>
      <c r="C13" s="9" t="s">
        <v>28</v>
      </c>
      <c r="D13" s="9" t="s">
        <v>18</v>
      </c>
      <c r="E13" s="9" t="s">
        <v>29</v>
      </c>
      <c r="F13" s="9">
        <v>2026768</v>
      </c>
      <c r="G13" s="9">
        <v>48812.68</v>
      </c>
      <c r="H13" s="8">
        <v>7.4031269999999996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134</v>
      </c>
      <c r="C14" s="9" t="s">
        <v>135</v>
      </c>
      <c r="D14" s="9" t="s">
        <v>18</v>
      </c>
      <c r="E14" s="9" t="s">
        <v>116</v>
      </c>
      <c r="F14" s="9">
        <v>1348099</v>
      </c>
      <c r="G14" s="9">
        <v>44355.15</v>
      </c>
      <c r="H14" s="8">
        <v>6.7270799999999999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21</v>
      </c>
      <c r="C15" s="9" t="s">
        <v>22</v>
      </c>
      <c r="D15" s="9" t="s">
        <v>18</v>
      </c>
      <c r="E15" s="9" t="s">
        <v>23</v>
      </c>
      <c r="F15" s="9">
        <v>3030611</v>
      </c>
      <c r="G15" s="9">
        <v>42110.34</v>
      </c>
      <c r="H15" s="8">
        <v>6.3866230000000002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24</v>
      </c>
      <c r="C16" s="9" t="s">
        <v>25</v>
      </c>
      <c r="D16" s="9" t="s">
        <v>18</v>
      </c>
      <c r="E16" s="9" t="s">
        <v>26</v>
      </c>
      <c r="F16" s="9">
        <v>3223153</v>
      </c>
      <c r="G16" s="9">
        <v>40721.32</v>
      </c>
      <c r="H16" s="8">
        <v>6.1759579999999996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711</v>
      </c>
      <c r="C17" s="9" t="s">
        <v>712</v>
      </c>
      <c r="D17" s="9" t="s">
        <v>18</v>
      </c>
      <c r="E17" s="9" t="s">
        <v>19</v>
      </c>
      <c r="F17" s="9">
        <v>5873750</v>
      </c>
      <c r="G17" s="9">
        <v>26111.759999999998</v>
      </c>
      <c r="H17" s="8">
        <v>3.9602140000000001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30</v>
      </c>
      <c r="C18" s="9" t="s">
        <v>31</v>
      </c>
      <c r="D18" s="9" t="s">
        <v>18</v>
      </c>
      <c r="E18" s="9" t="s">
        <v>19</v>
      </c>
      <c r="F18" s="9">
        <v>2098562</v>
      </c>
      <c r="G18" s="9">
        <v>25752.5</v>
      </c>
      <c r="H18" s="8">
        <v>3.9057279999999999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139</v>
      </c>
      <c r="C19" s="9" t="s">
        <v>140</v>
      </c>
      <c r="D19" s="9" t="s">
        <v>18</v>
      </c>
      <c r="E19" s="9" t="s">
        <v>46</v>
      </c>
      <c r="F19" s="9">
        <v>621150</v>
      </c>
      <c r="G19" s="9">
        <v>24932.959999999999</v>
      </c>
      <c r="H19" s="8">
        <v>3.7814329999999998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510</v>
      </c>
      <c r="C20" s="9" t="s">
        <v>511</v>
      </c>
      <c r="D20" s="9" t="s">
        <v>18</v>
      </c>
      <c r="E20" s="9" t="s">
        <v>19</v>
      </c>
      <c r="F20" s="9">
        <v>1765530</v>
      </c>
      <c r="G20" s="9">
        <v>23697.83</v>
      </c>
      <c r="H20" s="8">
        <v>3.5941070000000002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145</v>
      </c>
      <c r="C21" s="9" t="s">
        <v>146</v>
      </c>
      <c r="D21" s="9" t="s">
        <v>18</v>
      </c>
      <c r="E21" s="9" t="s">
        <v>123</v>
      </c>
      <c r="F21" s="9">
        <v>2781672</v>
      </c>
      <c r="G21" s="9">
        <v>22194.959999999999</v>
      </c>
      <c r="H21" s="8">
        <v>3.366177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32</v>
      </c>
      <c r="C22" s="9" t="s">
        <v>33</v>
      </c>
      <c r="D22" s="9" t="s">
        <v>18</v>
      </c>
      <c r="E22" s="9" t="s">
        <v>34</v>
      </c>
      <c r="F22" s="9">
        <v>1500001</v>
      </c>
      <c r="G22" s="9">
        <v>21462.01</v>
      </c>
      <c r="H22" s="8">
        <v>3.2550150000000002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315</v>
      </c>
      <c r="C23" s="9" t="s">
        <v>316</v>
      </c>
      <c r="D23" s="9" t="s">
        <v>18</v>
      </c>
      <c r="E23" s="9" t="s">
        <v>123</v>
      </c>
      <c r="F23" s="9">
        <v>2460035</v>
      </c>
      <c r="G23" s="9">
        <v>14437.95</v>
      </c>
      <c r="H23" s="8">
        <v>2.1897169999999999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35</v>
      </c>
      <c r="C24" s="9" t="s">
        <v>36</v>
      </c>
      <c r="D24" s="9" t="s">
        <v>18</v>
      </c>
      <c r="E24" s="9" t="s">
        <v>37</v>
      </c>
      <c r="F24" s="9">
        <v>4217909</v>
      </c>
      <c r="G24" s="9">
        <v>14106.8</v>
      </c>
      <c r="H24" s="8">
        <v>2.1394929999999999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57</v>
      </c>
      <c r="C25" s="9" t="s">
        <v>58</v>
      </c>
      <c r="D25" s="9" t="s">
        <v>18</v>
      </c>
      <c r="E25" s="9" t="s">
        <v>59</v>
      </c>
      <c r="F25" s="9">
        <v>1320925</v>
      </c>
      <c r="G25" s="9">
        <v>12371.78</v>
      </c>
      <c r="H25" s="8">
        <v>1.8763540000000001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413</v>
      </c>
      <c r="C26" s="9" t="s">
        <v>414</v>
      </c>
      <c r="D26" s="9" t="s">
        <v>18</v>
      </c>
      <c r="E26" s="9" t="s">
        <v>23</v>
      </c>
      <c r="F26" s="9">
        <v>1088244</v>
      </c>
      <c r="G26" s="9">
        <v>11297.61</v>
      </c>
      <c r="H26" s="8">
        <v>1.7134400000000001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92</v>
      </c>
      <c r="C27" s="9" t="s">
        <v>93</v>
      </c>
      <c r="D27" s="9" t="s">
        <v>18</v>
      </c>
      <c r="E27" s="9" t="s">
        <v>94</v>
      </c>
      <c r="F27" s="9">
        <v>3992791</v>
      </c>
      <c r="G27" s="9">
        <v>10859.59</v>
      </c>
      <c r="H27" s="8">
        <v>1.6470089999999999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309</v>
      </c>
      <c r="C28" s="9" t="s">
        <v>310</v>
      </c>
      <c r="D28" s="9" t="s">
        <v>18</v>
      </c>
      <c r="E28" s="9" t="s">
        <v>26</v>
      </c>
      <c r="F28" s="9">
        <v>905548</v>
      </c>
      <c r="G28" s="9">
        <v>9199.91</v>
      </c>
      <c r="H28" s="8">
        <v>1.3952960000000001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305</v>
      </c>
      <c r="C29" s="9" t="s">
        <v>306</v>
      </c>
      <c r="D29" s="9" t="s">
        <v>18</v>
      </c>
      <c r="E29" s="9" t="s">
        <v>52</v>
      </c>
      <c r="F29" s="9">
        <v>371720</v>
      </c>
      <c r="G29" s="9">
        <v>7429.2</v>
      </c>
      <c r="H29" s="8">
        <v>1.1267419999999999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343</v>
      </c>
      <c r="C30" s="9" t="s">
        <v>344</v>
      </c>
      <c r="D30" s="9" t="s">
        <v>18</v>
      </c>
      <c r="E30" s="9" t="s">
        <v>164</v>
      </c>
      <c r="F30" s="9">
        <v>390327</v>
      </c>
      <c r="G30" s="9">
        <v>6217.91</v>
      </c>
      <c r="H30" s="8">
        <v>0.94303300000000001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60</v>
      </c>
      <c r="C31" s="9" t="s">
        <v>61</v>
      </c>
      <c r="D31" s="9" t="s">
        <v>18</v>
      </c>
      <c r="E31" s="9" t="s">
        <v>62</v>
      </c>
      <c r="F31" s="9">
        <v>311327</v>
      </c>
      <c r="G31" s="9">
        <v>5187.33</v>
      </c>
      <c r="H31" s="8">
        <v>0.78673099999999996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63</v>
      </c>
      <c r="C32" s="9" t="s">
        <v>64</v>
      </c>
      <c r="D32" s="9" t="s">
        <v>18</v>
      </c>
      <c r="E32" s="9" t="s">
        <v>65</v>
      </c>
      <c r="F32" s="9">
        <v>3975000</v>
      </c>
      <c r="G32" s="9">
        <v>4085.51</v>
      </c>
      <c r="H32" s="8">
        <v>0.61962399999999995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281</v>
      </c>
      <c r="C33" s="9" t="s">
        <v>282</v>
      </c>
      <c r="D33" s="9" t="s">
        <v>18</v>
      </c>
      <c r="E33" s="9" t="s">
        <v>46</v>
      </c>
      <c r="F33" s="9">
        <v>3002684</v>
      </c>
      <c r="G33" s="9">
        <v>2751.96</v>
      </c>
      <c r="H33" s="8">
        <v>0.41737299999999999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117</v>
      </c>
      <c r="C34" s="9" t="s">
        <v>118</v>
      </c>
      <c r="D34" s="9" t="s">
        <v>18</v>
      </c>
      <c r="E34" s="9" t="s">
        <v>37</v>
      </c>
      <c r="F34" s="9">
        <v>310250</v>
      </c>
      <c r="G34" s="9">
        <v>2509.92</v>
      </c>
      <c r="H34" s="8">
        <v>0.38066499999999998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25</v>
      </c>
      <c r="B35" s="9" t="s">
        <v>78</v>
      </c>
      <c r="C35" s="9" t="s">
        <v>79</v>
      </c>
      <c r="D35" s="9" t="s">
        <v>18</v>
      </c>
      <c r="E35" s="9" t="s">
        <v>80</v>
      </c>
      <c r="F35" s="9">
        <v>140730</v>
      </c>
      <c r="G35" s="9">
        <v>2483.04</v>
      </c>
      <c r="H35" s="8">
        <v>0.37658799999999998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26</v>
      </c>
      <c r="B36" s="9" t="s">
        <v>95</v>
      </c>
      <c r="C36" s="9" t="s">
        <v>96</v>
      </c>
      <c r="D36" s="9" t="s">
        <v>18</v>
      </c>
      <c r="E36" s="9" t="s">
        <v>97</v>
      </c>
      <c r="F36" s="9">
        <v>116514</v>
      </c>
      <c r="G36" s="9">
        <v>1841.5</v>
      </c>
      <c r="H36" s="8">
        <v>0.27928999999999998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27</v>
      </c>
      <c r="B37" s="9" t="s">
        <v>385</v>
      </c>
      <c r="C37" s="9" t="s">
        <v>386</v>
      </c>
      <c r="D37" s="9" t="s">
        <v>18</v>
      </c>
      <c r="E37" s="9" t="s">
        <v>23</v>
      </c>
      <c r="F37" s="9">
        <v>875692</v>
      </c>
      <c r="G37" s="9">
        <v>1784.13</v>
      </c>
      <c r="H37" s="8">
        <v>0.27058900000000002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>
        <v>540184.78</v>
      </c>
      <c r="H38" s="7">
        <v>81.926589000000007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148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149</v>
      </c>
      <c r="D42" s="6" t="s">
        <v>4</v>
      </c>
      <c r="E42" s="6" t="s">
        <v>4</v>
      </c>
      <c r="F42" s="6" t="s">
        <v>4</v>
      </c>
      <c r="G42" s="6">
        <v>540184.78</v>
      </c>
      <c r="H42" s="7">
        <v>81.926589000000007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150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151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9">
        <v>28</v>
      </c>
      <c r="B46" s="9" t="s">
        <v>156</v>
      </c>
      <c r="C46" s="9" t="s">
        <v>157</v>
      </c>
      <c r="D46" s="9" t="s">
        <v>18</v>
      </c>
      <c r="E46" s="9" t="s">
        <v>26</v>
      </c>
      <c r="F46" s="9">
        <v>7836000</v>
      </c>
      <c r="G46" s="9">
        <v>30239.119999999999</v>
      </c>
      <c r="H46" s="8">
        <v>4.5861869999999998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9">
        <v>29</v>
      </c>
      <c r="B47" s="9" t="s">
        <v>713</v>
      </c>
      <c r="C47" s="9" t="s">
        <v>714</v>
      </c>
      <c r="D47" s="9" t="s">
        <v>18</v>
      </c>
      <c r="E47" s="9" t="s">
        <v>86</v>
      </c>
      <c r="F47" s="9">
        <v>4522950</v>
      </c>
      <c r="G47" s="9">
        <v>19627.34</v>
      </c>
      <c r="H47" s="8">
        <v>2.9767610000000002</v>
      </c>
      <c r="I47" s="8" t="s">
        <v>20</v>
      </c>
      <c r="J47" t="s">
        <v>4</v>
      </c>
      <c r="K47" t="s">
        <v>4</v>
      </c>
      <c r="L47" t="s">
        <v>4</v>
      </c>
    </row>
    <row r="48" spans="1:12" ht="15.5">
      <c r="A48" s="9">
        <v>30</v>
      </c>
      <c r="B48" s="9" t="s">
        <v>162</v>
      </c>
      <c r="C48" s="9" t="s">
        <v>163</v>
      </c>
      <c r="D48" s="9" t="s">
        <v>18</v>
      </c>
      <c r="E48" s="9" t="s">
        <v>164</v>
      </c>
      <c r="F48" s="9">
        <v>172000</v>
      </c>
      <c r="G48" s="9">
        <v>19323.34</v>
      </c>
      <c r="H48" s="8">
        <v>2.9306549999999998</v>
      </c>
      <c r="I48" s="8" t="s">
        <v>20</v>
      </c>
      <c r="J48" t="s">
        <v>4</v>
      </c>
      <c r="K48" t="s">
        <v>4</v>
      </c>
      <c r="L48" t="s">
        <v>4</v>
      </c>
    </row>
    <row r="49" spans="1:12" ht="15.5">
      <c r="A49" s="9">
        <v>31</v>
      </c>
      <c r="B49" s="9" t="s">
        <v>160</v>
      </c>
      <c r="C49" s="9" t="s">
        <v>161</v>
      </c>
      <c r="D49" s="9" t="s">
        <v>18</v>
      </c>
      <c r="E49" s="9" t="s">
        <v>23</v>
      </c>
      <c r="F49" s="9">
        <v>1339250</v>
      </c>
      <c r="G49" s="9">
        <v>18701.29</v>
      </c>
      <c r="H49" s="8">
        <v>2.8363119999999999</v>
      </c>
      <c r="I49" s="8" t="s">
        <v>20</v>
      </c>
      <c r="J49" t="s">
        <v>4</v>
      </c>
      <c r="K49" t="s">
        <v>4</v>
      </c>
      <c r="L49" t="s">
        <v>4</v>
      </c>
    </row>
    <row r="50" spans="1:12" ht="15.5">
      <c r="A50" s="9">
        <v>32</v>
      </c>
      <c r="B50" s="9" t="s">
        <v>325</v>
      </c>
      <c r="C50" s="9" t="s">
        <v>326</v>
      </c>
      <c r="D50" s="9" t="s">
        <v>18</v>
      </c>
      <c r="E50" s="9" t="s">
        <v>123</v>
      </c>
      <c r="F50" s="9">
        <v>914100</v>
      </c>
      <c r="G50" s="9">
        <v>5393.19</v>
      </c>
      <c r="H50" s="8">
        <v>0.81795300000000004</v>
      </c>
      <c r="I50" s="8" t="s">
        <v>20</v>
      </c>
      <c r="J50" t="s">
        <v>4</v>
      </c>
      <c r="K50" t="s">
        <v>4</v>
      </c>
      <c r="L50" t="s">
        <v>4</v>
      </c>
    </row>
    <row r="51" spans="1:12" ht="15.5">
      <c r="A51" s="9">
        <v>33</v>
      </c>
      <c r="B51" s="9" t="s">
        <v>514</v>
      </c>
      <c r="C51" s="9" t="s">
        <v>515</v>
      </c>
      <c r="D51" s="9" t="s">
        <v>18</v>
      </c>
      <c r="E51" s="9" t="s">
        <v>465</v>
      </c>
      <c r="F51" s="9">
        <v>88800</v>
      </c>
      <c r="G51" s="9">
        <v>1309.6199999999999</v>
      </c>
      <c r="H51" s="8">
        <v>0.19862299999999999</v>
      </c>
      <c r="I51" s="8" t="s">
        <v>20</v>
      </c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>
        <v>94593.9</v>
      </c>
      <c r="H52" s="7">
        <v>14.346491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167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149</v>
      </c>
      <c r="D56" s="6" t="s">
        <v>4</v>
      </c>
      <c r="E56" s="6" t="s">
        <v>4</v>
      </c>
      <c r="F56" s="6" t="s">
        <v>4</v>
      </c>
      <c r="G56" s="6">
        <v>94593.9</v>
      </c>
      <c r="H56" s="7">
        <v>14.346491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168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169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170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147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171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147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149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172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173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147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174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147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175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9">
        <v>34</v>
      </c>
      <c r="B77" s="9" t="s">
        <v>176</v>
      </c>
      <c r="C77" s="9" t="s">
        <v>177</v>
      </c>
      <c r="D77" s="9" t="s">
        <v>178</v>
      </c>
      <c r="E77" s="9" t="s">
        <v>18</v>
      </c>
      <c r="F77" s="9">
        <v>5000000</v>
      </c>
      <c r="G77" s="9">
        <v>4990.8500000000004</v>
      </c>
      <c r="H77" s="8">
        <v>0.75693200000000005</v>
      </c>
      <c r="I77" s="8">
        <v>5.15</v>
      </c>
      <c r="J77" t="s">
        <v>4</v>
      </c>
      <c r="K77" t="s">
        <v>4</v>
      </c>
      <c r="L77" t="s">
        <v>4</v>
      </c>
    </row>
    <row r="78" spans="1:12" ht="15.5">
      <c r="A78" s="9">
        <v>35</v>
      </c>
      <c r="B78" s="9" t="s">
        <v>179</v>
      </c>
      <c r="C78" s="9" t="s">
        <v>180</v>
      </c>
      <c r="D78" s="9" t="s">
        <v>178</v>
      </c>
      <c r="E78" s="9" t="s">
        <v>18</v>
      </c>
      <c r="F78" s="9">
        <v>4000000</v>
      </c>
      <c r="G78" s="9">
        <v>3988.3</v>
      </c>
      <c r="H78" s="8">
        <v>0.604881</v>
      </c>
      <c r="I78" s="8">
        <v>5.0999999999999996</v>
      </c>
      <c r="J78" t="s">
        <v>4</v>
      </c>
      <c r="K78" t="s">
        <v>4</v>
      </c>
      <c r="L78" t="s">
        <v>4</v>
      </c>
    </row>
    <row r="79" spans="1:12" ht="15.5">
      <c r="A79" s="9">
        <v>36</v>
      </c>
      <c r="B79" s="9" t="s">
        <v>181</v>
      </c>
      <c r="C79" s="9" t="s">
        <v>182</v>
      </c>
      <c r="D79" s="9" t="s">
        <v>178</v>
      </c>
      <c r="E79" s="9" t="s">
        <v>18</v>
      </c>
      <c r="F79" s="9">
        <v>3500000</v>
      </c>
      <c r="G79" s="9">
        <v>3483.33</v>
      </c>
      <c r="H79" s="8">
        <v>0.52829499999999996</v>
      </c>
      <c r="I79" s="8">
        <v>5.1395</v>
      </c>
      <c r="J79" t="s">
        <v>4</v>
      </c>
      <c r="K79" t="s">
        <v>4</v>
      </c>
      <c r="L79" t="s">
        <v>4</v>
      </c>
    </row>
    <row r="80" spans="1:12" ht="15.5">
      <c r="A80" s="9">
        <v>37</v>
      </c>
      <c r="B80" s="9" t="s">
        <v>189</v>
      </c>
      <c r="C80" s="9" t="s">
        <v>190</v>
      </c>
      <c r="D80" s="9" t="s">
        <v>178</v>
      </c>
      <c r="E80" s="9" t="s">
        <v>18</v>
      </c>
      <c r="F80" s="9">
        <v>2500000</v>
      </c>
      <c r="G80" s="9">
        <v>2482.94</v>
      </c>
      <c r="H80" s="8">
        <v>0.37657200000000002</v>
      </c>
      <c r="I80" s="8">
        <v>5.12</v>
      </c>
      <c r="J80" t="s">
        <v>4</v>
      </c>
      <c r="K80" t="s">
        <v>4</v>
      </c>
      <c r="L80" t="s">
        <v>4</v>
      </c>
    </row>
    <row r="81" spans="1:12" ht="15.5">
      <c r="A81" s="9">
        <v>38</v>
      </c>
      <c r="B81" s="9" t="s">
        <v>191</v>
      </c>
      <c r="C81" s="9" t="s">
        <v>192</v>
      </c>
      <c r="D81" s="9" t="s">
        <v>178</v>
      </c>
      <c r="E81" s="9" t="s">
        <v>18</v>
      </c>
      <c r="F81" s="9">
        <v>2500000</v>
      </c>
      <c r="G81" s="9">
        <v>2467.87</v>
      </c>
      <c r="H81" s="8">
        <v>0.37428699999999998</v>
      </c>
      <c r="I81" s="8">
        <v>5.28</v>
      </c>
      <c r="J81" t="s">
        <v>4</v>
      </c>
      <c r="K81" t="s">
        <v>4</v>
      </c>
      <c r="L81" t="s">
        <v>4</v>
      </c>
    </row>
    <row r="82" spans="1:12" ht="15.5">
      <c r="A82" s="9">
        <v>39</v>
      </c>
      <c r="B82" s="9" t="s">
        <v>185</v>
      </c>
      <c r="C82" s="9" t="s">
        <v>186</v>
      </c>
      <c r="D82" s="9" t="s">
        <v>178</v>
      </c>
      <c r="E82" s="9" t="s">
        <v>18</v>
      </c>
      <c r="F82" s="9">
        <v>2000000</v>
      </c>
      <c r="G82" s="9">
        <v>1998.32</v>
      </c>
      <c r="H82" s="8">
        <v>0.30307400000000001</v>
      </c>
      <c r="I82" s="8">
        <v>5.1100000000000003</v>
      </c>
      <c r="J82" t="s">
        <v>4</v>
      </c>
      <c r="K82" t="s">
        <v>4</v>
      </c>
      <c r="L82" t="s">
        <v>4</v>
      </c>
    </row>
    <row r="83" spans="1:12" ht="15.5">
      <c r="A83" s="9">
        <v>40</v>
      </c>
      <c r="B83" s="9" t="s">
        <v>187</v>
      </c>
      <c r="C83" s="9" t="s">
        <v>188</v>
      </c>
      <c r="D83" s="9" t="s">
        <v>178</v>
      </c>
      <c r="E83" s="9" t="s">
        <v>18</v>
      </c>
      <c r="F83" s="9">
        <v>2000000</v>
      </c>
      <c r="G83" s="9">
        <v>1988.5</v>
      </c>
      <c r="H83" s="8">
        <v>0.30158299999999999</v>
      </c>
      <c r="I83" s="8">
        <v>5.15</v>
      </c>
      <c r="J83" t="s">
        <v>4</v>
      </c>
      <c r="K83" t="s">
        <v>4</v>
      </c>
      <c r="L83" t="s">
        <v>4</v>
      </c>
    </row>
    <row r="84" spans="1:12" ht="15.5">
      <c r="A84" s="9">
        <v>41</v>
      </c>
      <c r="B84" s="9" t="s">
        <v>183</v>
      </c>
      <c r="C84" s="9" t="s">
        <v>184</v>
      </c>
      <c r="D84" s="9" t="s">
        <v>178</v>
      </c>
      <c r="E84" s="9" t="s">
        <v>18</v>
      </c>
      <c r="F84" s="9">
        <v>2000000</v>
      </c>
      <c r="G84" s="9">
        <v>1976.43</v>
      </c>
      <c r="H84" s="8">
        <v>0.29975299999999999</v>
      </c>
      <c r="I84" s="8">
        <v>5.2443</v>
      </c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147</v>
      </c>
      <c r="D85" s="6" t="s">
        <v>4</v>
      </c>
      <c r="E85" s="6" t="s">
        <v>4</v>
      </c>
      <c r="F85" s="6" t="s">
        <v>4</v>
      </c>
      <c r="G85" s="6">
        <v>23376.52</v>
      </c>
      <c r="H85" s="7">
        <v>3.5453769999999998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193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149</v>
      </c>
      <c r="D89" s="6" t="s">
        <v>4</v>
      </c>
      <c r="E89" s="6" t="s">
        <v>4</v>
      </c>
      <c r="F89" s="6" t="s">
        <v>4</v>
      </c>
      <c r="G89" s="6">
        <v>23376.52</v>
      </c>
      <c r="H89" s="7">
        <v>3.5453769999999998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194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149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4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195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196</v>
      </c>
      <c r="D94" s="6" t="s">
        <v>4</v>
      </c>
      <c r="E94" s="6" t="s">
        <v>4</v>
      </c>
      <c r="F94" s="6" t="s">
        <v>4</v>
      </c>
      <c r="G94" s="6" t="s">
        <v>4</v>
      </c>
      <c r="H94" s="7" t="s">
        <v>4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147</v>
      </c>
      <c r="D95" s="6" t="s">
        <v>4</v>
      </c>
      <c r="E95" s="6" t="s">
        <v>4</v>
      </c>
      <c r="F95" s="6" t="s">
        <v>4</v>
      </c>
      <c r="G95" s="6" t="s">
        <v>4</v>
      </c>
      <c r="H95" s="7" t="s">
        <v>4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4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201</v>
      </c>
      <c r="D97" s="6" t="s">
        <v>4</v>
      </c>
      <c r="E97" s="6" t="s">
        <v>4</v>
      </c>
      <c r="F97" s="6" t="s">
        <v>4</v>
      </c>
      <c r="G97" s="6" t="s">
        <v>4</v>
      </c>
      <c r="H97" s="7" t="s">
        <v>4</v>
      </c>
      <c r="I97" s="8"/>
      <c r="J97" t="s">
        <v>4</v>
      </c>
      <c r="K97" t="s">
        <v>4</v>
      </c>
      <c r="L97" t="s">
        <v>4</v>
      </c>
    </row>
    <row r="98" spans="1:12" ht="15.5">
      <c r="A98" s="9">
        <v>42</v>
      </c>
      <c r="B98" s="9" t="s">
        <v>715</v>
      </c>
      <c r="C98" s="9" t="s">
        <v>716</v>
      </c>
      <c r="D98" s="9" t="s">
        <v>18</v>
      </c>
      <c r="E98" s="9" t="s">
        <v>94</v>
      </c>
      <c r="F98" s="9">
        <v>8867368</v>
      </c>
      <c r="G98" s="9">
        <v>11466.39</v>
      </c>
      <c r="H98" s="8">
        <v>1.739039</v>
      </c>
      <c r="I98" s="8" t="s">
        <v>20</v>
      </c>
      <c r="J98" t="s">
        <v>4</v>
      </c>
      <c r="K98" t="s">
        <v>4</v>
      </c>
      <c r="L98" t="s">
        <v>4</v>
      </c>
    </row>
    <row r="99" spans="1:12" ht="15.5">
      <c r="A99" s="9">
        <v>43</v>
      </c>
      <c r="B99" s="9" t="s">
        <v>717</v>
      </c>
      <c r="C99" s="9" t="s">
        <v>718</v>
      </c>
      <c r="D99" s="9" t="s">
        <v>18</v>
      </c>
      <c r="E99" s="9" t="s">
        <v>46</v>
      </c>
      <c r="F99" s="9">
        <v>4137163</v>
      </c>
      <c r="G99" s="9">
        <v>2895.6</v>
      </c>
      <c r="H99" s="8">
        <v>0.43915799999999999</v>
      </c>
      <c r="I99" s="8" t="s">
        <v>20</v>
      </c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147</v>
      </c>
      <c r="D100" s="6" t="s">
        <v>4</v>
      </c>
      <c r="E100" s="6" t="s">
        <v>4</v>
      </c>
      <c r="F100" s="6" t="s">
        <v>4</v>
      </c>
      <c r="G100" s="6">
        <v>14361.99</v>
      </c>
      <c r="H100" s="7">
        <v>2.1781969999999999</v>
      </c>
      <c r="I100" s="8"/>
      <c r="J100" t="s">
        <v>4</v>
      </c>
      <c r="K100" t="s">
        <v>4</v>
      </c>
      <c r="L100" t="s">
        <v>4</v>
      </c>
    </row>
    <row r="101" spans="1:12" ht="15.5">
      <c r="A101" s="6"/>
      <c r="B101" s="6" t="s">
        <v>4</v>
      </c>
      <c r="C101" s="6" t="s">
        <v>4</v>
      </c>
      <c r="D101" s="6" t="s">
        <v>4</v>
      </c>
      <c r="E101" s="6" t="s">
        <v>4</v>
      </c>
      <c r="F101" s="6" t="s">
        <v>4</v>
      </c>
      <c r="G101" s="6" t="s">
        <v>4</v>
      </c>
      <c r="H101" s="7" t="s">
        <v>4</v>
      </c>
      <c r="I101" s="8"/>
      <c r="J101" t="s">
        <v>4</v>
      </c>
      <c r="K101" t="s">
        <v>4</v>
      </c>
      <c r="L101" t="s">
        <v>4</v>
      </c>
    </row>
    <row r="102" spans="1:12" ht="15.5">
      <c r="A102" s="6"/>
      <c r="B102" s="6" t="s">
        <v>4</v>
      </c>
      <c r="C102" s="6" t="s">
        <v>202</v>
      </c>
      <c r="D102" s="6" t="s">
        <v>4</v>
      </c>
      <c r="E102" s="6" t="s">
        <v>4</v>
      </c>
      <c r="F102" s="6" t="s">
        <v>4</v>
      </c>
      <c r="G102" s="6" t="s">
        <v>4</v>
      </c>
      <c r="H102" s="7" t="s">
        <v>4</v>
      </c>
      <c r="I102" s="8"/>
      <c r="J102" t="s">
        <v>4</v>
      </c>
      <c r="K102" t="s">
        <v>4</v>
      </c>
      <c r="L102" t="s">
        <v>4</v>
      </c>
    </row>
    <row r="103" spans="1:12" ht="15.5">
      <c r="A103" s="9">
        <v>44</v>
      </c>
      <c r="B103" s="9" t="s">
        <v>203</v>
      </c>
      <c r="C103" s="9" t="s">
        <v>204</v>
      </c>
      <c r="D103" s="9" t="s">
        <v>18</v>
      </c>
      <c r="E103" s="9" t="s">
        <v>18</v>
      </c>
      <c r="F103" s="9">
        <v>805416.7</v>
      </c>
      <c r="G103" s="9">
        <v>80506.880000000005</v>
      </c>
      <c r="H103" s="8">
        <v>12.209997</v>
      </c>
      <c r="I103" s="8">
        <v>5.8109999999999999</v>
      </c>
      <c r="J103" t="s">
        <v>4</v>
      </c>
      <c r="K103" t="s">
        <v>4</v>
      </c>
      <c r="L103" t="s">
        <v>4</v>
      </c>
    </row>
    <row r="104" spans="1:12" ht="15.5">
      <c r="A104" s="6"/>
      <c r="B104" s="6" t="s">
        <v>4</v>
      </c>
      <c r="C104" s="6" t="s">
        <v>147</v>
      </c>
      <c r="D104" s="6" t="s">
        <v>4</v>
      </c>
      <c r="E104" s="6" t="s">
        <v>4</v>
      </c>
      <c r="F104" s="6" t="s">
        <v>4</v>
      </c>
      <c r="G104" s="6">
        <v>80506.880000000005</v>
      </c>
      <c r="H104" s="7">
        <v>12.209997</v>
      </c>
      <c r="I104" s="8"/>
      <c r="J104" t="s">
        <v>4</v>
      </c>
      <c r="K104" t="s">
        <v>4</v>
      </c>
      <c r="L104" t="s">
        <v>4</v>
      </c>
    </row>
    <row r="105" spans="1:12" ht="15.5">
      <c r="A105" s="6"/>
      <c r="B105" s="6" t="s">
        <v>4</v>
      </c>
      <c r="C105" s="6" t="s">
        <v>4</v>
      </c>
      <c r="D105" s="6" t="s">
        <v>4</v>
      </c>
      <c r="E105" s="6" t="s">
        <v>4</v>
      </c>
      <c r="F105" s="6" t="s">
        <v>4</v>
      </c>
      <c r="G105" s="6" t="s">
        <v>4</v>
      </c>
      <c r="H105" s="7" t="s">
        <v>4</v>
      </c>
      <c r="I105" s="8"/>
      <c r="J105" t="s">
        <v>4</v>
      </c>
      <c r="K105" t="s">
        <v>4</v>
      </c>
      <c r="L105" t="s">
        <v>4</v>
      </c>
    </row>
    <row r="106" spans="1:12" ht="15.5">
      <c r="A106" s="6"/>
      <c r="B106" s="6" t="s">
        <v>4</v>
      </c>
      <c r="C106" s="6" t="s">
        <v>205</v>
      </c>
      <c r="D106" s="6" t="s">
        <v>4</v>
      </c>
      <c r="E106" s="6" t="s">
        <v>4</v>
      </c>
      <c r="F106" s="6" t="s">
        <v>4</v>
      </c>
      <c r="G106" s="6" t="s">
        <v>4</v>
      </c>
      <c r="H106" s="7" t="s">
        <v>4</v>
      </c>
      <c r="I106" s="8"/>
      <c r="J106" t="s">
        <v>4</v>
      </c>
      <c r="K106" t="s">
        <v>4</v>
      </c>
      <c r="L106" t="s">
        <v>4</v>
      </c>
    </row>
    <row r="107" spans="1:12" ht="15.5">
      <c r="A107" s="9">
        <v>45</v>
      </c>
      <c r="B107" s="9" t="s">
        <v>4</v>
      </c>
      <c r="C107" s="9" t="s">
        <v>206</v>
      </c>
      <c r="D107" s="9" t="s">
        <v>18</v>
      </c>
      <c r="E107" s="9" t="s">
        <v>18</v>
      </c>
      <c r="F107" s="9" t="s">
        <v>4</v>
      </c>
      <c r="G107" s="9">
        <v>-93671.88</v>
      </c>
      <c r="H107" s="8">
        <v>-14.206652</v>
      </c>
      <c r="I107" s="8"/>
      <c r="J107" t="s">
        <v>4</v>
      </c>
      <c r="K107" t="s">
        <v>4</v>
      </c>
      <c r="L107" t="s">
        <v>4</v>
      </c>
    </row>
    <row r="108" spans="1:12" ht="15.5">
      <c r="A108" s="6"/>
      <c r="B108" s="6" t="s">
        <v>4</v>
      </c>
      <c r="C108" s="6" t="s">
        <v>147</v>
      </c>
      <c r="D108" s="6" t="s">
        <v>4</v>
      </c>
      <c r="E108" s="6" t="s">
        <v>4</v>
      </c>
      <c r="F108" s="6" t="s">
        <v>4</v>
      </c>
      <c r="G108" s="6">
        <v>-93671.88</v>
      </c>
      <c r="H108" s="7">
        <v>-14.206652</v>
      </c>
      <c r="I108" s="8"/>
      <c r="J108" t="s">
        <v>4</v>
      </c>
      <c r="K108" t="s">
        <v>4</v>
      </c>
      <c r="L108" t="s">
        <v>4</v>
      </c>
    </row>
    <row r="109" spans="1:12" ht="15.5">
      <c r="A109" s="6"/>
      <c r="B109" s="6" t="s">
        <v>4</v>
      </c>
      <c r="C109" s="6" t="s">
        <v>149</v>
      </c>
      <c r="D109" s="6" t="s">
        <v>4</v>
      </c>
      <c r="E109" s="6" t="s">
        <v>4</v>
      </c>
      <c r="F109" s="6" t="s">
        <v>4</v>
      </c>
      <c r="G109" s="6">
        <v>1197</v>
      </c>
      <c r="H109" s="7">
        <v>0.18154200000000001</v>
      </c>
      <c r="I109" s="8"/>
      <c r="J109" t="s">
        <v>4</v>
      </c>
      <c r="K109" t="s">
        <v>4</v>
      </c>
      <c r="L109" t="s">
        <v>4</v>
      </c>
    </row>
    <row r="110" spans="1:12" ht="15.5">
      <c r="A110" s="6"/>
      <c r="B110" s="6" t="s">
        <v>4</v>
      </c>
      <c r="C110" s="6" t="s">
        <v>207</v>
      </c>
      <c r="D110" s="6" t="s">
        <v>4</v>
      </c>
      <c r="E110" s="6" t="s">
        <v>4</v>
      </c>
      <c r="F110" s="6" t="s">
        <v>4</v>
      </c>
      <c r="G110" s="6">
        <v>659352.21</v>
      </c>
      <c r="H110" s="18">
        <v>99.999999000000003</v>
      </c>
      <c r="I110" s="9"/>
      <c r="J110" t="s">
        <v>4</v>
      </c>
      <c r="K110" t="s">
        <v>4</v>
      </c>
      <c r="L110" t="s">
        <v>4</v>
      </c>
    </row>
    <row r="112" spans="1:12">
      <c r="B112" s="25" t="s">
        <v>208</v>
      </c>
      <c r="C112" s="25"/>
      <c r="D112" s="25"/>
      <c r="E112" s="25"/>
      <c r="F112" s="25"/>
    </row>
    <row r="113" spans="2:6">
      <c r="B113" s="25" t="s">
        <v>209</v>
      </c>
      <c r="C113" s="25"/>
      <c r="D113" s="25"/>
      <c r="E113" s="25"/>
      <c r="F113" s="25"/>
    </row>
    <row r="114" spans="2:6">
      <c r="B114" s="10" t="s">
        <v>210</v>
      </c>
      <c r="C114" s="10" t="s">
        <v>211</v>
      </c>
      <c r="D114" s="10" t="s">
        <v>212</v>
      </c>
      <c r="E114" s="10" t="s">
        <v>213</v>
      </c>
      <c r="F114" s="10" t="s">
        <v>214</v>
      </c>
    </row>
    <row r="115" spans="2:6">
      <c r="B115" s="10" t="s">
        <v>215</v>
      </c>
      <c r="C115" s="10" t="s">
        <v>215</v>
      </c>
      <c r="D115" s="10" t="s">
        <v>20</v>
      </c>
      <c r="E115" s="10" t="s">
        <v>20</v>
      </c>
      <c r="F115" s="10" t="s">
        <v>20</v>
      </c>
    </row>
    <row r="116" spans="2:6">
      <c r="B116" s="24" t="s">
        <v>216</v>
      </c>
      <c r="C116" s="24"/>
      <c r="D116" s="24" t="s">
        <v>215</v>
      </c>
      <c r="E116" s="24"/>
      <c r="F116" s="24"/>
    </row>
    <row r="118" spans="2:6">
      <c r="B118" s="25" t="s">
        <v>217</v>
      </c>
      <c r="C118" s="25"/>
      <c r="D118" s="25"/>
      <c r="E118" s="25"/>
      <c r="F118" s="25"/>
    </row>
    <row r="119" spans="2:6">
      <c r="B119" s="24" t="s">
        <v>218</v>
      </c>
      <c r="C119" s="24"/>
      <c r="D119" s="24" t="s">
        <v>215</v>
      </c>
      <c r="E119" s="24"/>
      <c r="F119" s="24"/>
    </row>
    <row r="120" spans="2:6">
      <c r="B120" s="24" t="s">
        <v>219</v>
      </c>
      <c r="C120" s="24"/>
      <c r="D120" s="24" t="s">
        <v>215</v>
      </c>
      <c r="E120" s="24"/>
      <c r="F120" s="24"/>
    </row>
    <row r="121" spans="2:6">
      <c r="B121" s="24" t="s">
        <v>220</v>
      </c>
      <c r="C121" s="24"/>
      <c r="D121" s="24" t="s">
        <v>215</v>
      </c>
      <c r="E121" s="24"/>
      <c r="F121" s="24"/>
    </row>
    <row r="122" spans="2:6">
      <c r="B122" s="24" t="s">
        <v>221</v>
      </c>
      <c r="C122" s="24"/>
      <c r="D122" s="24" t="s">
        <v>215</v>
      </c>
      <c r="E122" s="24"/>
      <c r="F122" s="24"/>
    </row>
    <row r="123" spans="2:6">
      <c r="B123" s="24" t="s">
        <v>222</v>
      </c>
      <c r="C123" s="24"/>
      <c r="D123" s="24" t="s">
        <v>215</v>
      </c>
      <c r="E123" s="24"/>
      <c r="F123" s="24"/>
    </row>
    <row r="125" spans="2:6">
      <c r="B125" s="25" t="s">
        <v>223</v>
      </c>
      <c r="C125" s="25"/>
      <c r="D125" s="25"/>
      <c r="E125" s="25"/>
      <c r="F125" s="25"/>
    </row>
    <row r="126" spans="2:6">
      <c r="B126" s="10" t="s">
        <v>210</v>
      </c>
      <c r="C126" s="10" t="s">
        <v>211</v>
      </c>
      <c r="D126" s="10" t="s">
        <v>212</v>
      </c>
      <c r="E126" s="10" t="s">
        <v>213</v>
      </c>
      <c r="F126" s="10" t="s">
        <v>214</v>
      </c>
    </row>
    <row r="127" spans="2:6">
      <c r="B127" s="10" t="s">
        <v>326</v>
      </c>
      <c r="C127" s="10" t="s">
        <v>224</v>
      </c>
      <c r="D127" s="10">
        <v>618.99980000000005</v>
      </c>
      <c r="E127" s="10">
        <v>590</v>
      </c>
      <c r="F127" s="21" t="s">
        <v>225</v>
      </c>
    </row>
    <row r="128" spans="2:6">
      <c r="B128" s="10" t="s">
        <v>161</v>
      </c>
      <c r="C128" s="10" t="s">
        <v>224</v>
      </c>
      <c r="D128" s="10">
        <v>1380.3494000000001</v>
      </c>
      <c r="E128" s="10">
        <v>1396.4</v>
      </c>
      <c r="F128" s="22"/>
    </row>
    <row r="129" spans="2:6">
      <c r="B129" s="10" t="s">
        <v>714</v>
      </c>
      <c r="C129" s="10" t="s">
        <v>224</v>
      </c>
      <c r="D129" s="10">
        <v>438.17750000000001</v>
      </c>
      <c r="E129" s="10">
        <v>433.95</v>
      </c>
      <c r="F129" s="22"/>
    </row>
    <row r="130" spans="2:6">
      <c r="B130" s="10" t="s">
        <v>163</v>
      </c>
      <c r="C130" s="10" t="s">
        <v>224</v>
      </c>
      <c r="D130" s="10">
        <v>11298.7878</v>
      </c>
      <c r="E130" s="10">
        <v>11234.5</v>
      </c>
      <c r="F130" s="22"/>
    </row>
    <row r="131" spans="2:6">
      <c r="B131" s="10" t="s">
        <v>515</v>
      </c>
      <c r="C131" s="10" t="s">
        <v>224</v>
      </c>
      <c r="D131" s="10">
        <v>1475.4945</v>
      </c>
      <c r="E131" s="10">
        <v>1474.8</v>
      </c>
      <c r="F131" s="22"/>
    </row>
    <row r="132" spans="2:6">
      <c r="B132" s="10" t="s">
        <v>157</v>
      </c>
      <c r="C132" s="10" t="s">
        <v>224</v>
      </c>
      <c r="D132" s="10">
        <v>385.07560000000001</v>
      </c>
      <c r="E132" s="10">
        <v>385.9</v>
      </c>
      <c r="F132" s="23"/>
    </row>
    <row r="133" spans="2:6">
      <c r="B133" s="24" t="s">
        <v>226</v>
      </c>
      <c r="C133" s="24"/>
      <c r="D133" s="24">
        <v>14.35</v>
      </c>
      <c r="E133" s="24"/>
      <c r="F133" s="24"/>
    </row>
    <row r="135" spans="2:6">
      <c r="B135" s="25" t="s">
        <v>227</v>
      </c>
      <c r="C135" s="25"/>
      <c r="D135" s="25"/>
      <c r="E135" s="25"/>
      <c r="F135" s="25"/>
    </row>
    <row r="136" spans="2:6">
      <c r="B136" s="24" t="s">
        <v>228</v>
      </c>
      <c r="C136" s="24"/>
      <c r="D136" s="24">
        <v>13946</v>
      </c>
      <c r="E136" s="24"/>
      <c r="F136" s="24"/>
    </row>
    <row r="137" spans="2:6">
      <c r="B137" s="24" t="s">
        <v>229</v>
      </c>
      <c r="C137" s="24"/>
      <c r="D137" s="24">
        <v>19400</v>
      </c>
      <c r="E137" s="24"/>
      <c r="F137" s="24"/>
    </row>
    <row r="138" spans="2:6">
      <c r="B138" s="24" t="s">
        <v>230</v>
      </c>
      <c r="C138" s="24"/>
      <c r="D138" s="24">
        <v>9488183389.5599995</v>
      </c>
      <c r="E138" s="24"/>
      <c r="F138" s="24"/>
    </row>
    <row r="139" spans="2:6">
      <c r="B139" s="24" t="s">
        <v>221</v>
      </c>
      <c r="C139" s="24"/>
      <c r="D139" s="24">
        <v>11697707897.32</v>
      </c>
      <c r="E139" s="24"/>
      <c r="F139" s="24"/>
    </row>
    <row r="140" spans="2:6">
      <c r="B140" s="24" t="s">
        <v>222</v>
      </c>
      <c r="C140" s="24"/>
      <c r="D140" s="24">
        <v>-9168562410.6499996</v>
      </c>
      <c r="E140" s="24"/>
      <c r="F140" s="24"/>
    </row>
    <row r="142" spans="2:6">
      <c r="B142" s="25" t="s">
        <v>231</v>
      </c>
      <c r="C142" s="25"/>
      <c r="D142" s="25"/>
      <c r="E142" s="25"/>
      <c r="F142" s="25"/>
    </row>
    <row r="143" spans="2:6">
      <c r="B143" s="10" t="s">
        <v>210</v>
      </c>
      <c r="C143" s="10" t="s">
        <v>232</v>
      </c>
      <c r="D143" s="10" t="s">
        <v>233</v>
      </c>
      <c r="E143" s="10" t="s">
        <v>234</v>
      </c>
      <c r="F143" s="10"/>
    </row>
    <row r="144" spans="2:6">
      <c r="B144" s="10" t="s">
        <v>215</v>
      </c>
      <c r="C144" s="10" t="s">
        <v>215</v>
      </c>
      <c r="D144" s="10" t="s">
        <v>20</v>
      </c>
      <c r="E144" s="10" t="s">
        <v>20</v>
      </c>
      <c r="F144" s="10" t="s">
        <v>20</v>
      </c>
    </row>
    <row r="145" spans="2:6">
      <c r="B145" s="24" t="s">
        <v>235</v>
      </c>
      <c r="C145" s="24"/>
      <c r="D145" s="24" t="s">
        <v>215</v>
      </c>
      <c r="E145" s="24"/>
      <c r="F145" s="24"/>
    </row>
    <row r="147" spans="2:6">
      <c r="B147" s="25" t="s">
        <v>236</v>
      </c>
      <c r="C147" s="25"/>
      <c r="D147" s="25"/>
      <c r="E147" s="25"/>
      <c r="F147" s="25"/>
    </row>
    <row r="148" spans="2:6">
      <c r="B148" s="24" t="s">
        <v>237</v>
      </c>
      <c r="C148" s="24"/>
      <c r="D148" s="24" t="s">
        <v>215</v>
      </c>
      <c r="E148" s="24"/>
      <c r="F148" s="24"/>
    </row>
    <row r="149" spans="2:6">
      <c r="B149" s="24" t="s">
        <v>238</v>
      </c>
      <c r="C149" s="24"/>
      <c r="D149" s="24" t="s">
        <v>215</v>
      </c>
      <c r="E149" s="24"/>
      <c r="F149" s="24"/>
    </row>
    <row r="150" spans="2:6">
      <c r="B150" s="24" t="s">
        <v>239</v>
      </c>
      <c r="C150" s="24"/>
      <c r="D150" s="24" t="s">
        <v>215</v>
      </c>
      <c r="E150" s="24"/>
      <c r="F150" s="24"/>
    </row>
    <row r="152" spans="2:6">
      <c r="B152" s="25" t="s">
        <v>240</v>
      </c>
      <c r="C152" s="25"/>
      <c r="D152" s="25"/>
      <c r="E152" s="25"/>
      <c r="F152" s="25"/>
    </row>
    <row r="153" spans="2:6">
      <c r="B153" s="10" t="s">
        <v>210</v>
      </c>
      <c r="C153" s="10" t="s">
        <v>241</v>
      </c>
      <c r="D153" s="10" t="s">
        <v>232</v>
      </c>
      <c r="E153" s="10" t="s">
        <v>233</v>
      </c>
      <c r="F153" s="10" t="s">
        <v>234</v>
      </c>
    </row>
    <row r="154" spans="2:6">
      <c r="B154" s="10" t="s">
        <v>215</v>
      </c>
      <c r="C154" s="10" t="s">
        <v>215</v>
      </c>
      <c r="D154" s="10" t="s">
        <v>20</v>
      </c>
      <c r="E154" s="10" t="s">
        <v>20</v>
      </c>
      <c r="F154" s="10" t="s">
        <v>20</v>
      </c>
    </row>
    <row r="155" spans="2:6">
      <c r="B155" s="24" t="s">
        <v>242</v>
      </c>
      <c r="C155" s="24"/>
      <c r="D155" s="24" t="s">
        <v>215</v>
      </c>
      <c r="E155" s="24"/>
      <c r="F155" s="24"/>
    </row>
    <row r="157" spans="2:6">
      <c r="B157" s="25" t="s">
        <v>243</v>
      </c>
      <c r="C157" s="25"/>
      <c r="D157" s="25"/>
      <c r="E157" s="25"/>
      <c r="F157" s="25"/>
    </row>
    <row r="158" spans="2:6">
      <c r="B158" s="24" t="s">
        <v>237</v>
      </c>
      <c r="C158" s="24"/>
      <c r="D158" s="24" t="s">
        <v>215</v>
      </c>
      <c r="E158" s="24"/>
      <c r="F158" s="24"/>
    </row>
    <row r="159" spans="2:6">
      <c r="B159" s="24" t="s">
        <v>244</v>
      </c>
      <c r="C159" s="24"/>
      <c r="D159" s="24" t="s">
        <v>215</v>
      </c>
      <c r="E159" s="24"/>
      <c r="F159" s="24"/>
    </row>
    <row r="160" spans="2:6">
      <c r="B160" s="24" t="s">
        <v>239</v>
      </c>
      <c r="C160" s="24"/>
      <c r="D160" s="24" t="s">
        <v>215</v>
      </c>
      <c r="E160" s="24"/>
      <c r="F160" s="24"/>
    </row>
    <row r="162" spans="2:5">
      <c r="C162" s="20" t="s">
        <v>245</v>
      </c>
      <c r="D162" s="20"/>
      <c r="E162" s="20"/>
    </row>
    <row r="163" spans="2:5">
      <c r="C163" s="20"/>
      <c r="D163" s="20"/>
      <c r="E163" s="20"/>
    </row>
    <row r="164" spans="2:5">
      <c r="B164">
        <v>1</v>
      </c>
      <c r="C164" s="20" t="s">
        <v>246</v>
      </c>
      <c r="D164" s="20"/>
      <c r="E164" s="20"/>
    </row>
    <row r="165" spans="2:5">
      <c r="C165" s="11" t="s">
        <v>247</v>
      </c>
      <c r="D165" s="11" t="s">
        <v>248</v>
      </c>
      <c r="E165" s="11" t="s">
        <v>249</v>
      </c>
    </row>
    <row r="166" spans="2:5">
      <c r="C166" t="s">
        <v>719</v>
      </c>
      <c r="D166">
        <v>101.84690000000001</v>
      </c>
      <c r="E166">
        <v>87.623199999999997</v>
      </c>
    </row>
    <row r="167" spans="2:5">
      <c r="C167" t="s">
        <v>720</v>
      </c>
      <c r="D167">
        <v>114.19880000000001</v>
      </c>
      <c r="E167">
        <v>98.156499999999994</v>
      </c>
    </row>
    <row r="168" spans="2:5">
      <c r="C168" t="s">
        <v>721</v>
      </c>
      <c r="D168">
        <v>72.791899999999998</v>
      </c>
      <c r="E168">
        <v>62.625900000000001</v>
      </c>
    </row>
    <row r="169" spans="2:5">
      <c r="C169" t="s">
        <v>722</v>
      </c>
      <c r="D169">
        <v>77.626099999999994</v>
      </c>
      <c r="E169">
        <v>66.721500000000006</v>
      </c>
    </row>
    <row r="170" spans="2:5">
      <c r="C170" s="20"/>
      <c r="D170" s="20"/>
      <c r="E170" s="20"/>
    </row>
    <row r="171" spans="2:5">
      <c r="B171">
        <v>2</v>
      </c>
      <c r="C171" s="20" t="s">
        <v>254</v>
      </c>
      <c r="D171" s="20"/>
      <c r="E171" s="20"/>
    </row>
    <row r="172" spans="2:5">
      <c r="B172">
        <v>3</v>
      </c>
      <c r="C172" s="20" t="s">
        <v>255</v>
      </c>
      <c r="D172" s="20"/>
      <c r="E172" s="20"/>
    </row>
    <row r="173" spans="2:5">
      <c r="B173">
        <v>4</v>
      </c>
      <c r="C173" s="20" t="s">
        <v>256</v>
      </c>
      <c r="D173" s="20"/>
      <c r="E173" s="20"/>
    </row>
    <row r="174" spans="2:5">
      <c r="B174">
        <v>5</v>
      </c>
      <c r="C174" s="20" t="s">
        <v>723</v>
      </c>
      <c r="D174" s="20"/>
      <c r="E174" s="20"/>
    </row>
    <row r="175" spans="2:5">
      <c r="B175">
        <v>6</v>
      </c>
      <c r="C175" s="20" t="s">
        <v>258</v>
      </c>
      <c r="D175" s="20"/>
      <c r="E175" s="20"/>
    </row>
    <row r="176" spans="2:5">
      <c r="B176">
        <v>7</v>
      </c>
      <c r="C176" s="20" t="s">
        <v>724</v>
      </c>
      <c r="D176" s="20"/>
      <c r="E176" s="20"/>
    </row>
    <row r="177" spans="2:5">
      <c r="B177">
        <v>8</v>
      </c>
      <c r="C177" s="20" t="s">
        <v>260</v>
      </c>
      <c r="D177" s="20"/>
      <c r="E177" s="20"/>
    </row>
    <row r="178" spans="2:5">
      <c r="B178">
        <v>9</v>
      </c>
      <c r="C178" s="20" t="s">
        <v>261</v>
      </c>
      <c r="D178" s="20"/>
      <c r="E178" s="20"/>
    </row>
    <row r="179" spans="2:5">
      <c r="B179">
        <v>10</v>
      </c>
      <c r="C179" s="20" t="s">
        <v>262</v>
      </c>
      <c r="D179" s="20"/>
      <c r="E179" s="20"/>
    </row>
    <row r="180" spans="2:5">
      <c r="B180">
        <v>11</v>
      </c>
      <c r="C180" s="20" t="s">
        <v>725</v>
      </c>
      <c r="D180" s="20"/>
      <c r="E180" s="20"/>
    </row>
    <row r="182" spans="2:5">
      <c r="B182" s="1" t="s">
        <v>264</v>
      </c>
    </row>
    <row r="197" spans="2:2">
      <c r="B197" s="1" t="s">
        <v>539</v>
      </c>
    </row>
  </sheetData>
  <mergeCells count="64">
    <mergeCell ref="B112:F112"/>
    <mergeCell ref="B113:F113"/>
    <mergeCell ref="B116:C116"/>
    <mergeCell ref="D116:F116"/>
    <mergeCell ref="B118:F118"/>
    <mergeCell ref="B119:C119"/>
    <mergeCell ref="D119:F119"/>
    <mergeCell ref="B120:C120"/>
    <mergeCell ref="D120:F120"/>
    <mergeCell ref="B121:C121"/>
    <mergeCell ref="D121:F121"/>
    <mergeCell ref="B122:C122"/>
    <mergeCell ref="D122:F122"/>
    <mergeCell ref="B123:C123"/>
    <mergeCell ref="D123:F123"/>
    <mergeCell ref="B125:F125"/>
    <mergeCell ref="B133:C133"/>
    <mergeCell ref="D133:F133"/>
    <mergeCell ref="B135:F135"/>
    <mergeCell ref="B136:C136"/>
    <mergeCell ref="D136:F136"/>
    <mergeCell ref="B137:C137"/>
    <mergeCell ref="D137:F137"/>
    <mergeCell ref="B138:C138"/>
    <mergeCell ref="D138:F138"/>
    <mergeCell ref="B139:C139"/>
    <mergeCell ref="D139:F139"/>
    <mergeCell ref="B140:C140"/>
    <mergeCell ref="D140:F140"/>
    <mergeCell ref="B142:F142"/>
    <mergeCell ref="B145:C145"/>
    <mergeCell ref="D145:F145"/>
    <mergeCell ref="B147:F147"/>
    <mergeCell ref="B148:C148"/>
    <mergeCell ref="D148:F148"/>
    <mergeCell ref="B149:C149"/>
    <mergeCell ref="D149:F149"/>
    <mergeCell ref="B150:C150"/>
    <mergeCell ref="D150:F150"/>
    <mergeCell ref="B152:F152"/>
    <mergeCell ref="B155:C155"/>
    <mergeCell ref="D155:F155"/>
    <mergeCell ref="C164:E164"/>
    <mergeCell ref="B157:F157"/>
    <mergeCell ref="B158:C158"/>
    <mergeCell ref="D158:F158"/>
    <mergeCell ref="B159:C159"/>
    <mergeCell ref="D159:F159"/>
    <mergeCell ref="C180:E180"/>
    <mergeCell ref="F127:F132"/>
    <mergeCell ref="C175:E175"/>
    <mergeCell ref="C176:E176"/>
    <mergeCell ref="C177:E177"/>
    <mergeCell ref="C178:E178"/>
    <mergeCell ref="C179:E179"/>
    <mergeCell ref="C170:E170"/>
    <mergeCell ref="C171:E171"/>
    <mergeCell ref="C172:E172"/>
    <mergeCell ref="C173:E173"/>
    <mergeCell ref="C174:E174"/>
    <mergeCell ref="B160:C160"/>
    <mergeCell ref="D160:F160"/>
    <mergeCell ref="C162:E162"/>
    <mergeCell ref="C163:E16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workbookViewId="0">
      <pane ySplit="6" topLeftCell="A7" activePane="bottomLeft" state="frozen"/>
      <selection pane="bottomLeft" activeCell="D27" sqref="D27"/>
    </sheetView>
  </sheetViews>
  <sheetFormatPr defaultRowHeight="14.5"/>
  <cols>
    <col min="1" max="1" width="9.1796875" customWidth="1"/>
    <col min="2" max="2" width="43.0898437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4.54296875" customWidth="1"/>
    <col min="9" max="9" width="9.1796875" customWidth="1"/>
    <col min="10" max="10" width="17.453125" customWidth="1"/>
    <col min="11" max="11" width="18" customWidth="1"/>
    <col min="12" max="12" width="9.1796875" customWidth="1"/>
  </cols>
  <sheetData>
    <row r="1" spans="1:12" ht="21">
      <c r="C1" s="3" t="s">
        <v>0</v>
      </c>
    </row>
    <row r="2" spans="1:12" ht="21">
      <c r="C2" s="2" t="s">
        <v>726</v>
      </c>
    </row>
    <row r="3" spans="1:12" ht="29">
      <c r="C3" s="4" t="s">
        <v>1125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/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  <c r="J8" s="6" t="s">
        <v>727</v>
      </c>
      <c r="K8" s="6" t="s">
        <v>728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s="9" t="s">
        <v>4</v>
      </c>
      <c r="K9" s="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s="9" t="s">
        <v>4</v>
      </c>
      <c r="K10" s="9" t="s">
        <v>4</v>
      </c>
      <c r="L10" t="s">
        <v>4</v>
      </c>
    </row>
    <row r="11" spans="1:12" ht="15.5">
      <c r="A11" s="9">
        <v>1</v>
      </c>
      <c r="B11" s="9" t="s">
        <v>30</v>
      </c>
      <c r="C11" s="9" t="s">
        <v>31</v>
      </c>
      <c r="D11" s="9" t="s">
        <v>4</v>
      </c>
      <c r="E11" s="9" t="s">
        <v>19</v>
      </c>
      <c r="F11" s="9">
        <v>38400</v>
      </c>
      <c r="G11" s="9">
        <v>471.23</v>
      </c>
      <c r="H11" s="8">
        <v>10.162330000000001</v>
      </c>
      <c r="I11" s="8" t="s">
        <v>20</v>
      </c>
      <c r="J11" s="9">
        <v>-38400</v>
      </c>
      <c r="K11" s="8">
        <v>-10.228994</v>
      </c>
      <c r="L11" t="s">
        <v>4</v>
      </c>
    </row>
    <row r="12" spans="1:12" ht="15.5">
      <c r="A12" s="9">
        <v>2</v>
      </c>
      <c r="B12" s="9" t="s">
        <v>24</v>
      </c>
      <c r="C12" s="9" t="s">
        <v>25</v>
      </c>
      <c r="D12" s="9" t="s">
        <v>4</v>
      </c>
      <c r="E12" s="9" t="s">
        <v>26</v>
      </c>
      <c r="F12" s="9">
        <v>30083</v>
      </c>
      <c r="G12" s="9">
        <v>380.07</v>
      </c>
      <c r="H12" s="8">
        <v>8.1964620000000004</v>
      </c>
      <c r="I12" s="8" t="s">
        <v>20</v>
      </c>
      <c r="J12" s="9" t="s">
        <v>4</v>
      </c>
      <c r="K12" s="8" t="s">
        <v>4</v>
      </c>
      <c r="L12" t="s">
        <v>4</v>
      </c>
    </row>
    <row r="13" spans="1:12" ht="15.5">
      <c r="A13" s="9">
        <v>3</v>
      </c>
      <c r="B13" s="9" t="s">
        <v>512</v>
      </c>
      <c r="C13" s="9" t="s">
        <v>513</v>
      </c>
      <c r="D13" s="9" t="s">
        <v>4</v>
      </c>
      <c r="E13" s="9" t="s">
        <v>97</v>
      </c>
      <c r="F13" s="9">
        <v>19537</v>
      </c>
      <c r="G13" s="9">
        <v>368.62</v>
      </c>
      <c r="H13" s="8">
        <v>7.9496529999999996</v>
      </c>
      <c r="I13" s="8" t="s">
        <v>20</v>
      </c>
      <c r="J13" s="9">
        <v>-10450</v>
      </c>
      <c r="K13" s="8">
        <v>-4.273765</v>
      </c>
      <c r="L13" t="s">
        <v>4</v>
      </c>
    </row>
    <row r="14" spans="1:12" ht="15.5">
      <c r="A14" s="9">
        <v>4</v>
      </c>
      <c r="B14" s="9" t="s">
        <v>117</v>
      </c>
      <c r="C14" s="9" t="s">
        <v>118</v>
      </c>
      <c r="D14" s="9" t="s">
        <v>4</v>
      </c>
      <c r="E14" s="9" t="s">
        <v>37</v>
      </c>
      <c r="F14" s="9">
        <v>34572</v>
      </c>
      <c r="G14" s="9">
        <v>279.69</v>
      </c>
      <c r="H14" s="8">
        <v>6.0316679999999998</v>
      </c>
      <c r="I14" s="8" t="s">
        <v>20</v>
      </c>
      <c r="J14" s="9" t="s">
        <v>4</v>
      </c>
      <c r="K14" s="8" t="s">
        <v>4</v>
      </c>
      <c r="L14" t="s">
        <v>4</v>
      </c>
    </row>
    <row r="15" spans="1:12" ht="15.5">
      <c r="A15" s="9">
        <v>5</v>
      </c>
      <c r="B15" s="9" t="s">
        <v>315</v>
      </c>
      <c r="C15" s="9" t="s">
        <v>316</v>
      </c>
      <c r="D15" s="9" t="s">
        <v>4</v>
      </c>
      <c r="E15" s="9" t="s">
        <v>123</v>
      </c>
      <c r="F15" s="9">
        <v>46769</v>
      </c>
      <c r="G15" s="9">
        <v>274.49</v>
      </c>
      <c r="H15" s="8">
        <v>5.9195219999999997</v>
      </c>
      <c r="I15" s="8" t="s">
        <v>20</v>
      </c>
      <c r="J15" s="9" t="s">
        <v>4</v>
      </c>
      <c r="K15" s="8" t="s">
        <v>4</v>
      </c>
      <c r="L15" t="s">
        <v>4</v>
      </c>
    </row>
    <row r="16" spans="1:12" ht="15.5">
      <c r="A16" s="9">
        <v>6</v>
      </c>
      <c r="B16" s="9" t="s">
        <v>60</v>
      </c>
      <c r="C16" s="9" t="s">
        <v>61</v>
      </c>
      <c r="D16" s="9" t="s">
        <v>4</v>
      </c>
      <c r="E16" s="9" t="s">
        <v>62</v>
      </c>
      <c r="F16" s="9">
        <v>16450</v>
      </c>
      <c r="G16" s="9">
        <v>274.08999999999997</v>
      </c>
      <c r="H16" s="8">
        <v>5.910952</v>
      </c>
      <c r="I16" s="8" t="s">
        <v>20</v>
      </c>
      <c r="J16" s="9" t="s">
        <v>4</v>
      </c>
      <c r="K16" s="8" t="s">
        <v>4</v>
      </c>
      <c r="L16" t="s">
        <v>4</v>
      </c>
    </row>
    <row r="17" spans="1:12" ht="15.5">
      <c r="A17" s="9">
        <v>7</v>
      </c>
      <c r="B17" s="9" t="s">
        <v>729</v>
      </c>
      <c r="C17" s="9" t="s">
        <v>730</v>
      </c>
      <c r="D17" s="9" t="s">
        <v>4</v>
      </c>
      <c r="E17" s="9" t="s">
        <v>52</v>
      </c>
      <c r="F17" s="9">
        <v>22500</v>
      </c>
      <c r="G17" s="9">
        <v>210.83</v>
      </c>
      <c r="H17" s="8">
        <v>4.5465980000000004</v>
      </c>
      <c r="I17" s="8" t="s">
        <v>20</v>
      </c>
      <c r="J17" s="9">
        <v>-22500</v>
      </c>
      <c r="K17" s="8">
        <v>-4.5725579999999999</v>
      </c>
      <c r="L17" t="s">
        <v>4</v>
      </c>
    </row>
    <row r="18" spans="1:12" ht="15.5">
      <c r="A18" s="9">
        <v>8</v>
      </c>
      <c r="B18" s="9" t="s">
        <v>32</v>
      </c>
      <c r="C18" s="9" t="s">
        <v>33</v>
      </c>
      <c r="D18" s="9" t="s">
        <v>4</v>
      </c>
      <c r="E18" s="9" t="s">
        <v>34</v>
      </c>
      <c r="F18" s="9">
        <v>14000</v>
      </c>
      <c r="G18" s="9">
        <v>200.31</v>
      </c>
      <c r="H18" s="8">
        <v>4.319877</v>
      </c>
      <c r="I18" s="8" t="s">
        <v>20</v>
      </c>
      <c r="J18" s="9" t="s">
        <v>4</v>
      </c>
      <c r="K18" s="8" t="s">
        <v>4</v>
      </c>
      <c r="L18" t="s">
        <v>4</v>
      </c>
    </row>
    <row r="19" spans="1:12" ht="15.5">
      <c r="A19" s="9">
        <v>9</v>
      </c>
      <c r="B19" s="9" t="s">
        <v>731</v>
      </c>
      <c r="C19" s="9" t="s">
        <v>732</v>
      </c>
      <c r="D19" s="9" t="s">
        <v>4</v>
      </c>
      <c r="E19" s="9" t="s">
        <v>375</v>
      </c>
      <c r="F19" s="9">
        <v>21700</v>
      </c>
      <c r="G19" s="9">
        <v>200.28</v>
      </c>
      <c r="H19" s="8">
        <v>4.3191899999999999</v>
      </c>
      <c r="I19" s="8" t="s">
        <v>20</v>
      </c>
      <c r="J19" s="9">
        <v>-21700</v>
      </c>
      <c r="K19" s="8">
        <v>-4.3423550000000004</v>
      </c>
      <c r="L19" t="s">
        <v>4</v>
      </c>
    </row>
    <row r="20" spans="1:12" ht="15.5">
      <c r="A20" s="9">
        <v>10</v>
      </c>
      <c r="B20" s="9" t="s">
        <v>733</v>
      </c>
      <c r="C20" s="9" t="s">
        <v>734</v>
      </c>
      <c r="D20" s="9" t="s">
        <v>4</v>
      </c>
      <c r="E20" s="9" t="s">
        <v>26</v>
      </c>
      <c r="F20" s="9">
        <v>24200</v>
      </c>
      <c r="G20" s="9">
        <v>186.75</v>
      </c>
      <c r="H20" s="8">
        <v>4.0274330000000003</v>
      </c>
      <c r="I20" s="8" t="s">
        <v>20</v>
      </c>
      <c r="J20" s="9">
        <v>-24200</v>
      </c>
      <c r="K20" s="8">
        <v>-4.0503960000000001</v>
      </c>
      <c r="L20" t="s">
        <v>4</v>
      </c>
    </row>
    <row r="21" spans="1:12" ht="15.5">
      <c r="A21" s="9">
        <v>11</v>
      </c>
      <c r="B21" s="9" t="s">
        <v>38</v>
      </c>
      <c r="C21" s="9" t="s">
        <v>39</v>
      </c>
      <c r="D21" s="9" t="s">
        <v>4</v>
      </c>
      <c r="E21" s="9" t="s">
        <v>40</v>
      </c>
      <c r="F21" s="9">
        <v>151104</v>
      </c>
      <c r="G21" s="9">
        <v>183.15</v>
      </c>
      <c r="H21" s="8">
        <v>3.9498340000000001</v>
      </c>
      <c r="I21" s="8" t="s">
        <v>20</v>
      </c>
      <c r="J21" s="9" t="s">
        <v>4</v>
      </c>
      <c r="K21" s="8" t="s">
        <v>4</v>
      </c>
      <c r="L21" t="s">
        <v>4</v>
      </c>
    </row>
    <row r="22" spans="1:12" ht="15.5">
      <c r="A22" s="9">
        <v>12</v>
      </c>
      <c r="B22" s="9" t="s">
        <v>735</v>
      </c>
      <c r="C22" s="9" t="s">
        <v>736</v>
      </c>
      <c r="D22" s="9" t="s">
        <v>4</v>
      </c>
      <c r="E22" s="9" t="s">
        <v>52</v>
      </c>
      <c r="F22" s="9">
        <v>50400</v>
      </c>
      <c r="G22" s="9">
        <v>178.57</v>
      </c>
      <c r="H22" s="8">
        <v>3.8509340000000001</v>
      </c>
      <c r="I22" s="8" t="s">
        <v>20</v>
      </c>
      <c r="J22" s="9">
        <v>-50400</v>
      </c>
      <c r="K22" s="8">
        <v>-3.8623470000000002</v>
      </c>
      <c r="L22" t="s">
        <v>4</v>
      </c>
    </row>
    <row r="23" spans="1:12" ht="15.5">
      <c r="A23" s="9">
        <v>13</v>
      </c>
      <c r="B23" s="9" t="s">
        <v>737</v>
      </c>
      <c r="C23" s="9" t="s">
        <v>738</v>
      </c>
      <c r="D23" s="9" t="s">
        <v>4</v>
      </c>
      <c r="E23" s="9" t="s">
        <v>65</v>
      </c>
      <c r="F23" s="9">
        <v>65475</v>
      </c>
      <c r="G23" s="9">
        <v>161.74</v>
      </c>
      <c r="H23" s="8">
        <v>3.4881060000000002</v>
      </c>
      <c r="I23" s="8" t="s">
        <v>20</v>
      </c>
      <c r="J23" s="9">
        <v>-65475</v>
      </c>
      <c r="K23" s="8">
        <v>-3.5082979999999999</v>
      </c>
      <c r="L23" t="s">
        <v>4</v>
      </c>
    </row>
    <row r="24" spans="1:12" ht="15.5">
      <c r="A24" s="9">
        <v>14</v>
      </c>
      <c r="B24" s="9" t="s">
        <v>739</v>
      </c>
      <c r="C24" s="9" t="s">
        <v>740</v>
      </c>
      <c r="D24" s="9" t="s">
        <v>4</v>
      </c>
      <c r="E24" s="9" t="s">
        <v>23</v>
      </c>
      <c r="F24" s="9">
        <v>5100</v>
      </c>
      <c r="G24" s="9">
        <v>117.57</v>
      </c>
      <c r="H24" s="8">
        <v>2.5353810000000001</v>
      </c>
      <c r="I24" s="8" t="s">
        <v>20</v>
      </c>
      <c r="J24" s="9">
        <v>-5100</v>
      </c>
      <c r="K24" s="8">
        <v>-2.5415399999999999</v>
      </c>
      <c r="L24" t="s">
        <v>4</v>
      </c>
    </row>
    <row r="25" spans="1:12" ht="15.5">
      <c r="A25" s="9">
        <v>15</v>
      </c>
      <c r="B25" s="9" t="s">
        <v>741</v>
      </c>
      <c r="C25" s="9" t="s">
        <v>742</v>
      </c>
      <c r="D25" s="9" t="s">
        <v>4</v>
      </c>
      <c r="E25" s="9" t="s">
        <v>164</v>
      </c>
      <c r="F25" s="9">
        <v>27025</v>
      </c>
      <c r="G25" s="9">
        <v>111.55</v>
      </c>
      <c r="H25" s="8">
        <v>2.4055659999999999</v>
      </c>
      <c r="I25" s="8" t="s">
        <v>20</v>
      </c>
      <c r="J25" s="9">
        <v>-27025</v>
      </c>
      <c r="K25" s="8">
        <v>-2.4195530000000001</v>
      </c>
      <c r="L25" t="s">
        <v>4</v>
      </c>
    </row>
    <row r="26" spans="1:12" ht="15.5">
      <c r="A26" s="9">
        <v>16</v>
      </c>
      <c r="B26" s="9" t="s">
        <v>90</v>
      </c>
      <c r="C26" s="9" t="s">
        <v>91</v>
      </c>
      <c r="D26" s="9" t="s">
        <v>4</v>
      </c>
      <c r="E26" s="9" t="s">
        <v>80</v>
      </c>
      <c r="F26" s="9">
        <v>101250</v>
      </c>
      <c r="G26" s="9">
        <v>91.5</v>
      </c>
      <c r="H26" s="8">
        <v>1.973257</v>
      </c>
      <c r="I26" s="8" t="s">
        <v>20</v>
      </c>
      <c r="J26" s="9">
        <v>-101250</v>
      </c>
      <c r="K26" s="8">
        <v>-1.984612</v>
      </c>
      <c r="L26" t="s">
        <v>4</v>
      </c>
    </row>
    <row r="27" spans="1:12" ht="15.5">
      <c r="A27" s="9">
        <v>17</v>
      </c>
      <c r="B27" s="9" t="s">
        <v>268</v>
      </c>
      <c r="C27" s="9" t="s">
        <v>269</v>
      </c>
      <c r="D27" s="9" t="s">
        <v>4</v>
      </c>
      <c r="E27" s="9" t="s">
        <v>19</v>
      </c>
      <c r="F27" s="9">
        <v>4800</v>
      </c>
      <c r="G27" s="9">
        <v>9.9700000000000006</v>
      </c>
      <c r="H27" s="8">
        <v>0.215002</v>
      </c>
      <c r="I27" s="8" t="s">
        <v>20</v>
      </c>
      <c r="J27" s="9" t="s">
        <v>4</v>
      </c>
      <c r="K27" s="9" t="s">
        <v>4</v>
      </c>
      <c r="L27" t="s">
        <v>4</v>
      </c>
    </row>
    <row r="28" spans="1:12" ht="15.5">
      <c r="A28" s="6"/>
      <c r="B28" s="6" t="s">
        <v>4</v>
      </c>
      <c r="C28" s="6" t="s">
        <v>147</v>
      </c>
      <c r="D28" s="6" t="s">
        <v>4</v>
      </c>
      <c r="E28" s="6" t="s">
        <v>4</v>
      </c>
      <c r="F28" s="6" t="s">
        <v>4</v>
      </c>
      <c r="G28" s="6">
        <v>3700.39</v>
      </c>
      <c r="H28" s="7">
        <v>79.801765000000003</v>
      </c>
      <c r="I28" s="8"/>
      <c r="J28" s="9" t="s">
        <v>4</v>
      </c>
      <c r="K28" s="9" t="s">
        <v>4</v>
      </c>
      <c r="L28" t="s">
        <v>4</v>
      </c>
    </row>
    <row r="29" spans="1:12" ht="15.5">
      <c r="A29" s="6"/>
      <c r="B29" s="6" t="s">
        <v>4</v>
      </c>
      <c r="C29" s="6" t="s">
        <v>4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s="9" t="s">
        <v>4</v>
      </c>
      <c r="K29" s="9" t="s">
        <v>4</v>
      </c>
      <c r="L29" t="s">
        <v>4</v>
      </c>
    </row>
    <row r="30" spans="1:12" ht="15.5">
      <c r="A30" s="6"/>
      <c r="B30" s="6" t="s">
        <v>4</v>
      </c>
      <c r="C30" s="6" t="s">
        <v>148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s="9" t="s">
        <v>4</v>
      </c>
      <c r="K30" s="9" t="s">
        <v>4</v>
      </c>
      <c r="L30" t="s">
        <v>4</v>
      </c>
    </row>
    <row r="31" spans="1:12" ht="15.5">
      <c r="A31" s="6"/>
      <c r="B31" s="6" t="s">
        <v>4</v>
      </c>
      <c r="C31" s="6" t="s">
        <v>147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s="9" t="s">
        <v>4</v>
      </c>
      <c r="K31" s="9" t="s">
        <v>4</v>
      </c>
      <c r="L31" t="s">
        <v>4</v>
      </c>
    </row>
    <row r="32" spans="1:12" ht="15.5">
      <c r="A32" s="6"/>
      <c r="B32" s="6" t="s">
        <v>4</v>
      </c>
      <c r="C32" s="6" t="s">
        <v>149</v>
      </c>
      <c r="D32" s="6" t="s">
        <v>4</v>
      </c>
      <c r="E32" s="6" t="s">
        <v>4</v>
      </c>
      <c r="F32" s="6" t="s">
        <v>4</v>
      </c>
      <c r="G32" s="6">
        <v>3700.39</v>
      </c>
      <c r="H32" s="7">
        <v>79.801765000000003</v>
      </c>
      <c r="I32" s="8"/>
      <c r="J32" s="9" t="s">
        <v>4</v>
      </c>
      <c r="K32" s="9" t="s">
        <v>4</v>
      </c>
      <c r="L32" t="s">
        <v>4</v>
      </c>
    </row>
    <row r="33" spans="1:12" ht="15.5">
      <c r="A33" s="6"/>
      <c r="B33" s="6" t="s">
        <v>4</v>
      </c>
      <c r="C33" s="6" t="s">
        <v>4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s="9" t="s">
        <v>4</v>
      </c>
      <c r="K33" s="9" t="s">
        <v>4</v>
      </c>
      <c r="L33" t="s">
        <v>4</v>
      </c>
    </row>
    <row r="34" spans="1:12" ht="15.5">
      <c r="A34" s="6"/>
      <c r="B34" s="6" t="s">
        <v>4</v>
      </c>
      <c r="C34" s="6" t="s">
        <v>150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s="9" t="s">
        <v>4</v>
      </c>
      <c r="K34" s="9" t="s">
        <v>4</v>
      </c>
      <c r="L34" t="s">
        <v>4</v>
      </c>
    </row>
    <row r="35" spans="1:12" ht="15.5">
      <c r="A35" s="6"/>
      <c r="B35" s="6" t="s">
        <v>4</v>
      </c>
      <c r="C35" s="6" t="s">
        <v>151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s="9" t="s">
        <v>4</v>
      </c>
      <c r="K35" s="9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/>
      <c r="H36" s="7"/>
      <c r="I36" s="8"/>
      <c r="J36" s="9" t="s">
        <v>4</v>
      </c>
      <c r="K36" s="9" t="s">
        <v>4</v>
      </c>
      <c r="L36" t="s">
        <v>4</v>
      </c>
    </row>
    <row r="37" spans="1:12" ht="15.5">
      <c r="A37" s="6"/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s="9" t="s">
        <v>4</v>
      </c>
      <c r="K37" s="9" t="s">
        <v>4</v>
      </c>
      <c r="L37" t="s">
        <v>4</v>
      </c>
    </row>
    <row r="38" spans="1:12" ht="15.5">
      <c r="A38" s="6"/>
      <c r="B38" s="6" t="s">
        <v>4</v>
      </c>
      <c r="C38" s="6" t="s">
        <v>167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s="9" t="s">
        <v>4</v>
      </c>
      <c r="K38" s="9" t="s">
        <v>4</v>
      </c>
      <c r="L38" t="s">
        <v>4</v>
      </c>
    </row>
    <row r="39" spans="1:12" ht="15.5">
      <c r="A39" s="6"/>
      <c r="B39" s="6" t="s">
        <v>4</v>
      </c>
      <c r="C39" s="6" t="s">
        <v>147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s="9" t="s">
        <v>4</v>
      </c>
      <c r="K39" s="9" t="s">
        <v>4</v>
      </c>
      <c r="L39" t="s">
        <v>4</v>
      </c>
    </row>
    <row r="40" spans="1:12" ht="15.5">
      <c r="A40" s="6"/>
      <c r="B40" s="6" t="s">
        <v>4</v>
      </c>
      <c r="C40" s="6" t="s">
        <v>149</v>
      </c>
      <c r="D40" s="6" t="s">
        <v>4</v>
      </c>
      <c r="E40" s="6" t="s">
        <v>4</v>
      </c>
      <c r="F40" s="6" t="s">
        <v>4</v>
      </c>
      <c r="G40" s="6">
        <v>-1937.54</v>
      </c>
      <c r="H40" s="7">
        <v>-41.784418000000002</v>
      </c>
      <c r="I40" s="8"/>
      <c r="J40" s="9" t="s">
        <v>4</v>
      </c>
      <c r="K40" s="9" t="s">
        <v>4</v>
      </c>
      <c r="L40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s="9" t="s">
        <v>4</v>
      </c>
      <c r="K41" s="9" t="s">
        <v>4</v>
      </c>
      <c r="L41" t="s">
        <v>4</v>
      </c>
    </row>
    <row r="42" spans="1:12" ht="15.5">
      <c r="A42" s="6"/>
      <c r="B42" s="6" t="s">
        <v>4</v>
      </c>
      <c r="C42" s="6" t="s">
        <v>168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s="9" t="s">
        <v>4</v>
      </c>
      <c r="K42" s="9" t="s">
        <v>4</v>
      </c>
      <c r="L42" t="s">
        <v>4</v>
      </c>
    </row>
    <row r="43" spans="1:12" ht="15.5">
      <c r="A43" s="6"/>
      <c r="B43" s="6" t="s">
        <v>4</v>
      </c>
      <c r="C43" s="6" t="s">
        <v>169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s="9" t="s">
        <v>4</v>
      </c>
      <c r="K43" s="9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s="9" t="s">
        <v>4</v>
      </c>
      <c r="K44" s="9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s="9" t="s">
        <v>4</v>
      </c>
      <c r="K45" s="9" t="s">
        <v>4</v>
      </c>
      <c r="L45" t="s">
        <v>4</v>
      </c>
    </row>
    <row r="46" spans="1:12" ht="15.5">
      <c r="A46" s="6"/>
      <c r="B46" s="6" t="s">
        <v>4</v>
      </c>
      <c r="C46" s="6" t="s">
        <v>170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s="9" t="s">
        <v>4</v>
      </c>
      <c r="K46" s="9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s="9" t="s">
        <v>4</v>
      </c>
      <c r="K47" s="9" t="s">
        <v>4</v>
      </c>
      <c r="L47" t="s">
        <v>4</v>
      </c>
    </row>
    <row r="48" spans="1:12" ht="15.5">
      <c r="A48" s="6"/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s="9" t="s">
        <v>4</v>
      </c>
      <c r="K48" s="9" t="s">
        <v>4</v>
      </c>
      <c r="L48" t="s">
        <v>4</v>
      </c>
    </row>
    <row r="49" spans="1:12" ht="15.5">
      <c r="A49" s="6"/>
      <c r="B49" s="6" t="s">
        <v>4</v>
      </c>
      <c r="C49" s="6" t="s">
        <v>171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s="9" t="s">
        <v>4</v>
      </c>
      <c r="K49" s="9" t="s">
        <v>4</v>
      </c>
      <c r="L49" t="s">
        <v>4</v>
      </c>
    </row>
    <row r="50" spans="1:12" ht="15.5">
      <c r="A50" s="6"/>
      <c r="B50" s="6" t="s">
        <v>4</v>
      </c>
      <c r="C50" s="6" t="s">
        <v>147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s="9" t="s">
        <v>4</v>
      </c>
      <c r="K50" s="9" t="s">
        <v>4</v>
      </c>
      <c r="L50" t="s">
        <v>4</v>
      </c>
    </row>
    <row r="51" spans="1:12" ht="15.5">
      <c r="A51" s="6"/>
      <c r="B51" s="6" t="s">
        <v>4</v>
      </c>
      <c r="C51" s="6" t="s">
        <v>149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s="9" t="s">
        <v>4</v>
      </c>
      <c r="K51" s="9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s="9" t="s">
        <v>4</v>
      </c>
      <c r="K52" s="9" t="s">
        <v>4</v>
      </c>
      <c r="L52" t="s">
        <v>4</v>
      </c>
    </row>
    <row r="53" spans="1:12" ht="15.5">
      <c r="A53" s="6"/>
      <c r="B53" s="6" t="s">
        <v>4</v>
      </c>
      <c r="C53" s="6" t="s">
        <v>172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s="9" t="s">
        <v>4</v>
      </c>
      <c r="K53" s="9" t="s">
        <v>4</v>
      </c>
      <c r="L53" t="s">
        <v>4</v>
      </c>
    </row>
    <row r="54" spans="1:12" ht="15.5">
      <c r="A54" s="6"/>
      <c r="B54" s="6" t="s">
        <v>4</v>
      </c>
      <c r="C54" s="6" t="s">
        <v>173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s="9" t="s">
        <v>4</v>
      </c>
      <c r="K54" s="9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s="9" t="s">
        <v>4</v>
      </c>
      <c r="K55" s="9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s="9" t="s">
        <v>4</v>
      </c>
      <c r="K56" s="9" t="s">
        <v>4</v>
      </c>
      <c r="L56" t="s">
        <v>4</v>
      </c>
    </row>
    <row r="57" spans="1:12" ht="15.5">
      <c r="A57" s="6"/>
      <c r="B57" s="6" t="s">
        <v>4</v>
      </c>
      <c r="C57" s="6" t="s">
        <v>174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s="9" t="s">
        <v>4</v>
      </c>
      <c r="K57" s="9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s="9" t="s">
        <v>4</v>
      </c>
      <c r="K58" s="9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s="9" t="s">
        <v>4</v>
      </c>
      <c r="K59" s="9" t="s">
        <v>4</v>
      </c>
      <c r="L59" t="s">
        <v>4</v>
      </c>
    </row>
    <row r="60" spans="1:12" ht="15.5">
      <c r="A60" s="6"/>
      <c r="B60" s="6" t="s">
        <v>4</v>
      </c>
      <c r="C60" s="6" t="s">
        <v>175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s="9" t="s">
        <v>4</v>
      </c>
      <c r="K60" s="9" t="s">
        <v>4</v>
      </c>
      <c r="L60" t="s">
        <v>4</v>
      </c>
    </row>
    <row r="61" spans="1:12" ht="15.5">
      <c r="A61" s="6"/>
      <c r="B61" s="6" t="s">
        <v>4</v>
      </c>
      <c r="C61" s="6" t="s">
        <v>147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s="9" t="s">
        <v>4</v>
      </c>
      <c r="K61" s="9" t="s">
        <v>4</v>
      </c>
      <c r="L61" t="s">
        <v>4</v>
      </c>
    </row>
    <row r="62" spans="1:12" ht="15.5">
      <c r="A62" s="6"/>
      <c r="B62" s="6" t="s">
        <v>4</v>
      </c>
      <c r="C62" s="6" t="s">
        <v>4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s="9" t="s">
        <v>4</v>
      </c>
      <c r="K62" s="9" t="s">
        <v>4</v>
      </c>
      <c r="L62" t="s">
        <v>4</v>
      </c>
    </row>
    <row r="63" spans="1:12" ht="15.5">
      <c r="A63" s="6"/>
      <c r="B63" s="6" t="s">
        <v>4</v>
      </c>
      <c r="C63" s="6" t="s">
        <v>193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s="9" t="s">
        <v>4</v>
      </c>
      <c r="K63" s="9" t="s">
        <v>4</v>
      </c>
      <c r="L63" t="s">
        <v>4</v>
      </c>
    </row>
    <row r="64" spans="1:12" ht="15.5">
      <c r="A64" s="6"/>
      <c r="B64" s="6" t="s">
        <v>4</v>
      </c>
      <c r="C64" s="6" t="s">
        <v>147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s="9" t="s">
        <v>4</v>
      </c>
      <c r="K64" s="9" t="s">
        <v>4</v>
      </c>
      <c r="L64" t="s">
        <v>4</v>
      </c>
    </row>
    <row r="65" spans="1:12" ht="15.5">
      <c r="A65" s="6"/>
      <c r="B65" s="6" t="s">
        <v>4</v>
      </c>
      <c r="C65" s="6" t="s">
        <v>149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s="9" t="s">
        <v>4</v>
      </c>
      <c r="K65" s="9" t="s">
        <v>4</v>
      </c>
      <c r="L65" t="s">
        <v>4</v>
      </c>
    </row>
    <row r="66" spans="1:12" ht="15.5">
      <c r="A66" s="6"/>
      <c r="B66" s="6" t="s">
        <v>4</v>
      </c>
      <c r="C66" s="6" t="s">
        <v>194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s="9" t="s">
        <v>4</v>
      </c>
      <c r="K66" s="9" t="s">
        <v>4</v>
      </c>
      <c r="L66" t="s">
        <v>4</v>
      </c>
    </row>
    <row r="67" spans="1:12" ht="15.5">
      <c r="A67" s="6"/>
      <c r="B67" s="6" t="s">
        <v>4</v>
      </c>
      <c r="C67" s="6" t="s">
        <v>149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s="9" t="s">
        <v>4</v>
      </c>
      <c r="K67" s="9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s="9" t="s">
        <v>4</v>
      </c>
      <c r="K68" s="9" t="s">
        <v>4</v>
      </c>
      <c r="L68" t="s">
        <v>4</v>
      </c>
    </row>
    <row r="69" spans="1:12" ht="15.5">
      <c r="A69" s="6"/>
      <c r="B69" s="6" t="s">
        <v>4</v>
      </c>
      <c r="C69" s="6" t="s">
        <v>195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s="9" t="s">
        <v>4</v>
      </c>
      <c r="K69" s="9" t="s">
        <v>4</v>
      </c>
      <c r="L69" t="s">
        <v>4</v>
      </c>
    </row>
    <row r="70" spans="1:12" ht="15.5">
      <c r="A70" s="6"/>
      <c r="B70" s="6" t="s">
        <v>4</v>
      </c>
      <c r="C70" s="6" t="s">
        <v>196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s="9" t="s">
        <v>4</v>
      </c>
      <c r="K70" s="9" t="s">
        <v>4</v>
      </c>
      <c r="L70" t="s">
        <v>4</v>
      </c>
    </row>
    <row r="71" spans="1:12" ht="15.5">
      <c r="A71" s="9">
        <v>18</v>
      </c>
      <c r="B71" s="9" t="s">
        <v>743</v>
      </c>
      <c r="C71" s="9" t="s">
        <v>744</v>
      </c>
      <c r="D71" s="9" t="s">
        <v>4</v>
      </c>
      <c r="E71" s="9" t="s">
        <v>18</v>
      </c>
      <c r="F71" s="9">
        <v>1055199.3700000001</v>
      </c>
      <c r="G71" s="9">
        <v>469.44</v>
      </c>
      <c r="H71" s="8">
        <v>10.123737</v>
      </c>
      <c r="I71" s="8" t="s">
        <v>20</v>
      </c>
      <c r="J71" s="9" t="s">
        <v>4</v>
      </c>
      <c r="K71" s="9" t="s">
        <v>4</v>
      </c>
      <c r="L71" t="s">
        <v>4</v>
      </c>
    </row>
    <row r="72" spans="1:12" ht="15.5">
      <c r="A72" s="6"/>
      <c r="B72" s="6" t="s">
        <v>4</v>
      </c>
      <c r="C72" s="6" t="s">
        <v>147</v>
      </c>
      <c r="D72" s="6" t="s">
        <v>4</v>
      </c>
      <c r="E72" s="6" t="s">
        <v>4</v>
      </c>
      <c r="F72" s="6" t="s">
        <v>4</v>
      </c>
      <c r="G72" s="6">
        <v>469.44</v>
      </c>
      <c r="H72" s="7">
        <v>10.123737</v>
      </c>
      <c r="I72" s="8"/>
      <c r="J72" s="9" t="s">
        <v>4</v>
      </c>
      <c r="K72" s="9" t="s">
        <v>4</v>
      </c>
      <c r="L72" t="s">
        <v>4</v>
      </c>
    </row>
    <row r="73" spans="1:12" ht="15.5">
      <c r="A73" s="6"/>
      <c r="B73" s="6" t="s">
        <v>4</v>
      </c>
      <c r="C73" s="6" t="s">
        <v>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s="9" t="s">
        <v>4</v>
      </c>
      <c r="K73" s="9" t="s">
        <v>4</v>
      </c>
      <c r="L73" t="s">
        <v>4</v>
      </c>
    </row>
    <row r="74" spans="1:12" ht="15.5">
      <c r="A74" s="6"/>
      <c r="B74" s="6" t="s">
        <v>4</v>
      </c>
      <c r="C74" s="6" t="s">
        <v>201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s="9" t="s">
        <v>4</v>
      </c>
      <c r="K74" s="9" t="s">
        <v>4</v>
      </c>
      <c r="L74" t="s">
        <v>4</v>
      </c>
    </row>
    <row r="75" spans="1:12" ht="15.5">
      <c r="A75" s="9">
        <v>19</v>
      </c>
      <c r="B75" s="9" t="s">
        <v>745</v>
      </c>
      <c r="C75" s="9" t="s">
        <v>746</v>
      </c>
      <c r="D75" s="9" t="s">
        <v>4</v>
      </c>
      <c r="E75" s="9" t="s">
        <v>94</v>
      </c>
      <c r="F75" s="9">
        <v>400000</v>
      </c>
      <c r="G75" s="9">
        <v>420.16</v>
      </c>
      <c r="H75" s="8">
        <v>9.0610630000000008</v>
      </c>
      <c r="I75" s="8" t="s">
        <v>20</v>
      </c>
      <c r="J75" s="9" t="s">
        <v>4</v>
      </c>
      <c r="K75" s="9" t="s">
        <v>4</v>
      </c>
      <c r="L75" t="s">
        <v>4</v>
      </c>
    </row>
    <row r="76" spans="1:12" ht="15.5">
      <c r="A76" s="6"/>
      <c r="B76" s="6" t="s">
        <v>4</v>
      </c>
      <c r="C76" s="6" t="s">
        <v>147</v>
      </c>
      <c r="D76" s="6" t="s">
        <v>4</v>
      </c>
      <c r="E76" s="6" t="s">
        <v>4</v>
      </c>
      <c r="F76" s="6" t="s">
        <v>4</v>
      </c>
      <c r="G76" s="6">
        <v>420.16</v>
      </c>
      <c r="H76" s="7">
        <v>9.0610630000000008</v>
      </c>
      <c r="I76" s="8"/>
      <c r="J76" s="9" t="s">
        <v>4</v>
      </c>
      <c r="K76" s="9" t="s">
        <v>4</v>
      </c>
      <c r="L76" t="s">
        <v>4</v>
      </c>
    </row>
    <row r="77" spans="1:12" ht="15.5">
      <c r="A77" s="6"/>
      <c r="B77" s="6" t="s">
        <v>4</v>
      </c>
      <c r="C77" s="6" t="s">
        <v>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s="9" t="s">
        <v>4</v>
      </c>
      <c r="K77" s="9" t="s">
        <v>4</v>
      </c>
      <c r="L77" t="s">
        <v>4</v>
      </c>
    </row>
    <row r="78" spans="1:12" ht="15.5">
      <c r="A78" s="6"/>
      <c r="B78" s="6" t="s">
        <v>4</v>
      </c>
      <c r="C78" s="6" t="s">
        <v>202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s="9" t="s">
        <v>4</v>
      </c>
      <c r="K78" s="9" t="s">
        <v>4</v>
      </c>
      <c r="L78" t="s">
        <v>4</v>
      </c>
    </row>
    <row r="79" spans="1:12" ht="15.5">
      <c r="A79" s="9">
        <v>20</v>
      </c>
      <c r="B79" s="9" t="s">
        <v>203</v>
      </c>
      <c r="C79" s="9" t="s">
        <v>204</v>
      </c>
      <c r="D79" s="9" t="s">
        <v>4</v>
      </c>
      <c r="E79" s="9" t="s">
        <v>18</v>
      </c>
      <c r="F79" s="9">
        <v>1880.6</v>
      </c>
      <c r="G79" s="9">
        <v>187.98</v>
      </c>
      <c r="H79" s="8">
        <v>4.0539019999999999</v>
      </c>
      <c r="I79" s="8">
        <v>5.8109999999999999</v>
      </c>
      <c r="J79" s="9" t="s">
        <v>4</v>
      </c>
      <c r="K79" s="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>
        <v>187.98</v>
      </c>
      <c r="H80" s="7">
        <v>4.0539019999999999</v>
      </c>
      <c r="I80" s="8"/>
      <c r="J80" s="9" t="s">
        <v>4</v>
      </c>
      <c r="K80" s="9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s="9" t="s">
        <v>4</v>
      </c>
      <c r="K81" s="9" t="s">
        <v>4</v>
      </c>
      <c r="L81" t="s">
        <v>4</v>
      </c>
    </row>
    <row r="82" spans="1:12" ht="15.5">
      <c r="A82" s="6"/>
      <c r="B82" s="6" t="s">
        <v>4</v>
      </c>
      <c r="C82" s="6" t="s">
        <v>205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s="9" t="s">
        <v>4</v>
      </c>
      <c r="K82" s="9" t="s">
        <v>4</v>
      </c>
      <c r="L82" t="s">
        <v>4</v>
      </c>
    </row>
    <row r="83" spans="1:12" ht="15.5">
      <c r="A83" s="9">
        <v>21</v>
      </c>
      <c r="B83" s="9" t="s">
        <v>4</v>
      </c>
      <c r="C83" s="9" t="s">
        <v>206</v>
      </c>
      <c r="D83" s="9" t="s">
        <v>4</v>
      </c>
      <c r="E83" s="9" t="s">
        <v>18</v>
      </c>
      <c r="F83" s="9" t="s">
        <v>4</v>
      </c>
      <c r="G83" s="9">
        <v>-140.99</v>
      </c>
      <c r="H83" s="8">
        <v>-3.0404683857000001</v>
      </c>
      <c r="I83" s="8"/>
      <c r="J83" s="9" t="s">
        <v>4</v>
      </c>
      <c r="K83" s="9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>
        <v>-140.99</v>
      </c>
      <c r="H84" s="7">
        <v>-3.0404683857000001</v>
      </c>
      <c r="I84" s="8"/>
      <c r="J84" s="9" t="s">
        <v>4</v>
      </c>
      <c r="K84" s="9" t="s">
        <v>4</v>
      </c>
      <c r="L84" t="s">
        <v>4</v>
      </c>
    </row>
    <row r="85" spans="1:12" ht="15.5">
      <c r="A85" s="6"/>
      <c r="B85" s="6" t="s">
        <v>4</v>
      </c>
      <c r="C85" s="6" t="s">
        <v>149</v>
      </c>
      <c r="D85" s="6" t="s">
        <v>4</v>
      </c>
      <c r="E85" s="6" t="s">
        <v>4</v>
      </c>
      <c r="F85" s="6" t="s">
        <v>4</v>
      </c>
      <c r="G85" s="6">
        <v>936.59</v>
      </c>
      <c r="H85" s="7">
        <v>20.198233614300001</v>
      </c>
      <c r="I85" s="8"/>
      <c r="J85" s="9" t="s">
        <v>4</v>
      </c>
      <c r="K85" s="9" t="s">
        <v>4</v>
      </c>
      <c r="L85" t="s">
        <v>4</v>
      </c>
    </row>
    <row r="86" spans="1:12" ht="15.5">
      <c r="A86" s="6"/>
      <c r="B86" s="6" t="s">
        <v>4</v>
      </c>
      <c r="C86" s="6" t="s">
        <v>207</v>
      </c>
      <c r="D86" s="6" t="s">
        <v>4</v>
      </c>
      <c r="E86" s="6" t="s">
        <v>4</v>
      </c>
      <c r="F86" s="6" t="s">
        <v>4</v>
      </c>
      <c r="G86" s="7">
        <f>463698368/(10^5)</f>
        <v>4636.9836800000003</v>
      </c>
      <c r="H86" s="6">
        <v>100</v>
      </c>
      <c r="I86" s="9"/>
      <c r="J86" s="9" t="s">
        <v>4</v>
      </c>
      <c r="K86" s="9" t="s">
        <v>4</v>
      </c>
      <c r="L86" t="s">
        <v>4</v>
      </c>
    </row>
    <row r="88" spans="1:12">
      <c r="B88" s="25" t="s">
        <v>208</v>
      </c>
      <c r="C88" s="25"/>
      <c r="D88" s="25"/>
      <c r="E88" s="25"/>
      <c r="F88" s="25"/>
    </row>
    <row r="89" spans="1:12">
      <c r="B89" s="25" t="s">
        <v>209</v>
      </c>
      <c r="C89" s="25"/>
      <c r="D89" s="25"/>
      <c r="E89" s="25"/>
      <c r="F89" s="25"/>
    </row>
    <row r="90" spans="1:12">
      <c r="B90" s="10" t="s">
        <v>210</v>
      </c>
      <c r="C90" s="10" t="s">
        <v>211</v>
      </c>
      <c r="D90" s="10" t="s">
        <v>212</v>
      </c>
      <c r="E90" s="10" t="s">
        <v>213</v>
      </c>
      <c r="F90" s="10" t="s">
        <v>214</v>
      </c>
    </row>
    <row r="91" spans="1:12">
      <c r="B91" s="10" t="s">
        <v>747</v>
      </c>
      <c r="C91" s="10" t="s">
        <v>567</v>
      </c>
      <c r="D91" s="10">
        <v>263.57150000000001</v>
      </c>
      <c r="E91" s="10">
        <v>248.46</v>
      </c>
      <c r="F91" s="21" t="s">
        <v>225</v>
      </c>
    </row>
    <row r="92" spans="1:12">
      <c r="B92" s="10" t="s">
        <v>748</v>
      </c>
      <c r="C92" s="10" t="s">
        <v>567</v>
      </c>
      <c r="D92" s="10">
        <v>946.9</v>
      </c>
      <c r="E92" s="10">
        <v>942.35</v>
      </c>
      <c r="F92" s="22"/>
    </row>
    <row r="93" spans="1:12">
      <c r="B93" s="10" t="s">
        <v>749</v>
      </c>
      <c r="C93" s="10" t="s">
        <v>567</v>
      </c>
      <c r="D93" s="10">
        <v>1180.5265999999999</v>
      </c>
      <c r="E93" s="10">
        <v>1235.2</v>
      </c>
      <c r="F93" s="22"/>
    </row>
    <row r="94" spans="1:12">
      <c r="B94" s="10" t="s">
        <v>358</v>
      </c>
      <c r="C94" s="10" t="s">
        <v>567</v>
      </c>
      <c r="D94" s="10">
        <v>1849.3726999999999</v>
      </c>
      <c r="E94" s="10">
        <v>1896.4</v>
      </c>
      <c r="F94" s="22"/>
    </row>
    <row r="95" spans="1:12">
      <c r="B95" s="10" t="s">
        <v>750</v>
      </c>
      <c r="C95" s="10" t="s">
        <v>567</v>
      </c>
      <c r="D95" s="10">
        <v>807.32270000000005</v>
      </c>
      <c r="E95" s="10">
        <v>776.1</v>
      </c>
      <c r="F95" s="22"/>
    </row>
    <row r="96" spans="1:12">
      <c r="B96" s="10" t="s">
        <v>751</v>
      </c>
      <c r="C96" s="10" t="s">
        <v>567</v>
      </c>
      <c r="D96" s="10">
        <v>415.73700000000002</v>
      </c>
      <c r="E96" s="10">
        <v>415.15</v>
      </c>
      <c r="F96" s="22"/>
    </row>
    <row r="97" spans="2:6">
      <c r="B97" s="10" t="s">
        <v>752</v>
      </c>
      <c r="C97" s="10" t="s">
        <v>567</v>
      </c>
      <c r="D97" s="10">
        <v>2323.5916999999999</v>
      </c>
      <c r="E97" s="10">
        <v>2310.8000000000002</v>
      </c>
      <c r="F97" s="22"/>
    </row>
    <row r="98" spans="2:6">
      <c r="B98" s="10" t="s">
        <v>753</v>
      </c>
      <c r="C98" s="10" t="s">
        <v>567</v>
      </c>
      <c r="D98" s="10">
        <v>89.199299999999994</v>
      </c>
      <c r="E98" s="10">
        <v>90.89</v>
      </c>
      <c r="F98" s="22"/>
    </row>
    <row r="99" spans="2:6">
      <c r="B99" s="10" t="s">
        <v>288</v>
      </c>
      <c r="C99" s="10" t="s">
        <v>567</v>
      </c>
      <c r="D99" s="10">
        <v>386.7</v>
      </c>
      <c r="E99" s="10">
        <v>355.35</v>
      </c>
      <c r="F99" s="22"/>
    </row>
    <row r="100" spans="2:6">
      <c r="B100" s="10" t="s">
        <v>754</v>
      </c>
      <c r="C100" s="10" t="s">
        <v>567</v>
      </c>
      <c r="D100" s="10">
        <v>934.70360000000005</v>
      </c>
      <c r="E100" s="10">
        <v>927.9</v>
      </c>
      <c r="F100" s="23"/>
    </row>
    <row r="101" spans="2:6">
      <c r="B101" s="24" t="s">
        <v>216</v>
      </c>
      <c r="C101" s="24"/>
      <c r="D101" s="24">
        <v>41.78</v>
      </c>
      <c r="E101" s="24"/>
      <c r="F101" s="24"/>
    </row>
    <row r="103" spans="2:6">
      <c r="B103" s="25" t="s">
        <v>217</v>
      </c>
      <c r="C103" s="25"/>
      <c r="D103" s="25"/>
      <c r="E103" s="25"/>
      <c r="F103" s="25"/>
    </row>
    <row r="104" spans="2:6">
      <c r="B104" s="24" t="s">
        <v>218</v>
      </c>
      <c r="C104" s="24"/>
      <c r="D104" s="24">
        <v>377</v>
      </c>
      <c r="E104" s="24"/>
      <c r="F104" s="24"/>
    </row>
    <row r="105" spans="2:6">
      <c r="B105" s="24" t="s">
        <v>219</v>
      </c>
      <c r="C105" s="24"/>
      <c r="D105" s="24">
        <v>329</v>
      </c>
      <c r="E105" s="24"/>
      <c r="F105" s="24"/>
    </row>
    <row r="106" spans="2:6">
      <c r="B106" s="24" t="s">
        <v>220</v>
      </c>
      <c r="C106" s="24"/>
      <c r="D106" s="24">
        <v>251607430.86000001</v>
      </c>
      <c r="E106" s="24"/>
      <c r="F106" s="24"/>
    </row>
    <row r="107" spans="2:6">
      <c r="B107" s="24" t="s">
        <v>221</v>
      </c>
      <c r="C107" s="24"/>
      <c r="D107" s="24">
        <v>213771107.19999999</v>
      </c>
      <c r="E107" s="24"/>
      <c r="F107" s="24"/>
    </row>
    <row r="108" spans="2:6">
      <c r="B108" s="24" t="s">
        <v>222</v>
      </c>
      <c r="C108" s="24"/>
      <c r="D108" s="24">
        <v>164503132.80000001</v>
      </c>
      <c r="E108" s="24"/>
      <c r="F108" s="24"/>
    </row>
    <row r="110" spans="2:6">
      <c r="B110" s="25" t="s">
        <v>223</v>
      </c>
      <c r="C110" s="25"/>
      <c r="D110" s="25"/>
      <c r="E110" s="25"/>
      <c r="F110" s="25"/>
    </row>
    <row r="111" spans="2:6">
      <c r="B111" s="10" t="s">
        <v>210</v>
      </c>
      <c r="C111" s="10" t="s">
        <v>211</v>
      </c>
      <c r="D111" s="10" t="s">
        <v>212</v>
      </c>
      <c r="E111" s="10" t="s">
        <v>213</v>
      </c>
      <c r="F111" s="10" t="s">
        <v>214</v>
      </c>
    </row>
    <row r="112" spans="2:6">
      <c r="B112" s="10" t="s">
        <v>215</v>
      </c>
      <c r="C112" s="10" t="s">
        <v>215</v>
      </c>
      <c r="D112" s="10" t="s">
        <v>20</v>
      </c>
      <c r="E112" s="10" t="s">
        <v>20</v>
      </c>
      <c r="F112" s="10"/>
    </row>
    <row r="113" spans="2:6">
      <c r="B113" s="24" t="s">
        <v>226</v>
      </c>
      <c r="C113" s="24"/>
      <c r="D113" s="24"/>
      <c r="E113" s="24"/>
      <c r="F113" s="24"/>
    </row>
    <row r="115" spans="2:6">
      <c r="B115" s="25" t="s">
        <v>227</v>
      </c>
      <c r="C115" s="25"/>
      <c r="D115" s="25"/>
      <c r="E115" s="25"/>
      <c r="F115" s="25"/>
    </row>
    <row r="116" spans="2:6">
      <c r="B116" s="24" t="s">
        <v>228</v>
      </c>
      <c r="C116" s="24"/>
      <c r="D116" s="24">
        <v>47</v>
      </c>
      <c r="E116" s="24"/>
      <c r="F116" s="24"/>
    </row>
    <row r="117" spans="2:6">
      <c r="B117" s="24" t="s">
        <v>229</v>
      </c>
      <c r="C117" s="24"/>
      <c r="D117" s="24">
        <v>48</v>
      </c>
      <c r="E117" s="24"/>
      <c r="F117" s="24"/>
    </row>
    <row r="118" spans="2:6">
      <c r="B118" s="24" t="s">
        <v>230</v>
      </c>
      <c r="C118" s="24"/>
      <c r="D118" s="24">
        <v>26781825.52</v>
      </c>
      <c r="E118" s="24"/>
      <c r="F118" s="24"/>
    </row>
    <row r="119" spans="2:6">
      <c r="B119" s="24" t="s">
        <v>221</v>
      </c>
      <c r="C119" s="24"/>
      <c r="D119" s="24">
        <v>34511729.759999998</v>
      </c>
      <c r="E119" s="24"/>
      <c r="F119" s="24"/>
    </row>
    <row r="120" spans="2:6">
      <c r="B120" s="24" t="s">
        <v>222</v>
      </c>
      <c r="C120" s="24"/>
      <c r="D120" s="24">
        <v>-25819215.77</v>
      </c>
      <c r="E120" s="24"/>
      <c r="F120" s="24"/>
    </row>
    <row r="122" spans="2:6">
      <c r="B122" s="25" t="s">
        <v>231</v>
      </c>
      <c r="C122" s="25"/>
      <c r="D122" s="25"/>
      <c r="E122" s="25"/>
      <c r="F122" s="25"/>
    </row>
    <row r="123" spans="2:6">
      <c r="B123" s="10" t="s">
        <v>210</v>
      </c>
      <c r="C123" s="10" t="s">
        <v>232</v>
      </c>
      <c r="D123" s="10" t="s">
        <v>233</v>
      </c>
      <c r="E123" s="10" t="s">
        <v>234</v>
      </c>
      <c r="F123" s="10"/>
    </row>
    <row r="124" spans="2:6">
      <c r="B124" s="10" t="s">
        <v>215</v>
      </c>
      <c r="C124" s="10" t="s">
        <v>215</v>
      </c>
      <c r="D124" s="10" t="s">
        <v>20</v>
      </c>
      <c r="E124" s="10" t="s">
        <v>20</v>
      </c>
      <c r="F124" s="10" t="s">
        <v>20</v>
      </c>
    </row>
    <row r="125" spans="2:6">
      <c r="B125" s="24" t="s">
        <v>235</v>
      </c>
      <c r="C125" s="24"/>
      <c r="D125" s="24" t="s">
        <v>215</v>
      </c>
      <c r="E125" s="24"/>
      <c r="F125" s="24"/>
    </row>
    <row r="127" spans="2:6">
      <c r="B127" s="25" t="s">
        <v>236</v>
      </c>
      <c r="C127" s="25"/>
      <c r="D127" s="25"/>
      <c r="E127" s="25"/>
      <c r="F127" s="25"/>
    </row>
    <row r="128" spans="2:6">
      <c r="B128" s="24" t="s">
        <v>237</v>
      </c>
      <c r="C128" s="24"/>
      <c r="D128" s="24" t="s">
        <v>215</v>
      </c>
      <c r="E128" s="24"/>
      <c r="F128" s="24"/>
    </row>
    <row r="129" spans="2:6">
      <c r="B129" s="24" t="s">
        <v>238</v>
      </c>
      <c r="C129" s="24"/>
      <c r="D129" s="24" t="s">
        <v>215</v>
      </c>
      <c r="E129" s="24"/>
      <c r="F129" s="24"/>
    </row>
    <row r="130" spans="2:6">
      <c r="B130" s="24" t="s">
        <v>239</v>
      </c>
      <c r="C130" s="24"/>
      <c r="D130" s="24" t="s">
        <v>215</v>
      </c>
      <c r="E130" s="24"/>
      <c r="F130" s="24"/>
    </row>
    <row r="132" spans="2:6">
      <c r="B132" s="25" t="s">
        <v>240</v>
      </c>
      <c r="C132" s="25"/>
      <c r="D132" s="25"/>
      <c r="E132" s="25"/>
      <c r="F132" s="25"/>
    </row>
    <row r="133" spans="2:6">
      <c r="B133" s="10" t="s">
        <v>210</v>
      </c>
      <c r="C133" s="10" t="s">
        <v>241</v>
      </c>
      <c r="D133" s="10" t="s">
        <v>232</v>
      </c>
      <c r="E133" s="10" t="s">
        <v>233</v>
      </c>
      <c r="F133" s="10" t="s">
        <v>234</v>
      </c>
    </row>
    <row r="134" spans="2:6">
      <c r="B134" s="10" t="s">
        <v>215</v>
      </c>
      <c r="C134" s="10" t="s">
        <v>215</v>
      </c>
      <c r="D134" s="10" t="s">
        <v>20</v>
      </c>
      <c r="E134" s="10" t="s">
        <v>20</v>
      </c>
      <c r="F134" s="10" t="s">
        <v>20</v>
      </c>
    </row>
    <row r="135" spans="2:6">
      <c r="B135" s="24" t="s">
        <v>242</v>
      </c>
      <c r="C135" s="24"/>
      <c r="D135" s="24" t="s">
        <v>215</v>
      </c>
      <c r="E135" s="24"/>
      <c r="F135" s="24"/>
    </row>
    <row r="137" spans="2:6">
      <c r="B137" s="25" t="s">
        <v>243</v>
      </c>
      <c r="C137" s="25"/>
      <c r="D137" s="25"/>
      <c r="E137" s="25"/>
      <c r="F137" s="25"/>
    </row>
    <row r="138" spans="2:6">
      <c r="B138" s="24" t="s">
        <v>237</v>
      </c>
      <c r="C138" s="24"/>
      <c r="D138" s="24" t="s">
        <v>215</v>
      </c>
      <c r="E138" s="24"/>
      <c r="F138" s="24"/>
    </row>
    <row r="139" spans="2:6">
      <c r="B139" s="24" t="s">
        <v>244</v>
      </c>
      <c r="C139" s="24"/>
      <c r="D139" s="24" t="s">
        <v>215</v>
      </c>
      <c r="E139" s="24"/>
      <c r="F139" s="24"/>
    </row>
    <row r="140" spans="2:6">
      <c r="B140" s="24" t="s">
        <v>239</v>
      </c>
      <c r="C140" s="24"/>
      <c r="D140" s="24" t="s">
        <v>215</v>
      </c>
      <c r="E140" s="24"/>
      <c r="F140" s="24"/>
    </row>
    <row r="142" spans="2:6">
      <c r="C142" s="20" t="s">
        <v>245</v>
      </c>
      <c r="D142" s="20"/>
      <c r="E142" s="20"/>
    </row>
    <row r="143" spans="2:6">
      <c r="C143" s="20"/>
      <c r="D143" s="20"/>
      <c r="E143" s="20"/>
    </row>
    <row r="144" spans="2:6">
      <c r="B144">
        <v>1</v>
      </c>
      <c r="C144" s="20" t="s">
        <v>246</v>
      </c>
      <c r="D144" s="20"/>
      <c r="E144" s="20"/>
    </row>
    <row r="145" spans="2:5">
      <c r="C145" s="11" t="s">
        <v>247</v>
      </c>
      <c r="D145" s="11" t="s">
        <v>248</v>
      </c>
      <c r="E145" s="11" t="s">
        <v>249</v>
      </c>
    </row>
    <row r="146" spans="2:5">
      <c r="C146" t="s">
        <v>755</v>
      </c>
      <c r="D146">
        <v>10.3813</v>
      </c>
      <c r="E146">
        <v>9.8352000000000004</v>
      </c>
    </row>
    <row r="147" spans="2:5">
      <c r="C147" t="s">
        <v>756</v>
      </c>
      <c r="D147">
        <v>10.3627</v>
      </c>
      <c r="E147">
        <v>9.8201999999999998</v>
      </c>
    </row>
    <row r="148" spans="2:5">
      <c r="C148" t="s">
        <v>757</v>
      </c>
      <c r="D148">
        <v>10.244999999999999</v>
      </c>
      <c r="E148">
        <v>9.7197999999999993</v>
      </c>
    </row>
    <row r="149" spans="2:5">
      <c r="C149" t="s">
        <v>758</v>
      </c>
      <c r="D149">
        <v>10.2446</v>
      </c>
      <c r="E149">
        <v>9.7195</v>
      </c>
    </row>
    <row r="150" spans="2:5">
      <c r="C150" s="20"/>
      <c r="D150" s="20"/>
      <c r="E150" s="20"/>
    </row>
    <row r="151" spans="2:5">
      <c r="B151">
        <v>2</v>
      </c>
      <c r="C151" s="20" t="s">
        <v>254</v>
      </c>
      <c r="D151" s="20"/>
      <c r="E151" s="20"/>
    </row>
    <row r="152" spans="2:5">
      <c r="B152">
        <v>3</v>
      </c>
      <c r="C152" s="20" t="s">
        <v>255</v>
      </c>
      <c r="D152" s="20"/>
      <c r="E152" s="20"/>
    </row>
    <row r="153" spans="2:5">
      <c r="B153">
        <v>4</v>
      </c>
      <c r="C153" s="20" t="s">
        <v>256</v>
      </c>
      <c r="D153" s="20"/>
      <c r="E153" s="20"/>
    </row>
    <row r="154" spans="2:5">
      <c r="B154">
        <v>5</v>
      </c>
      <c r="C154" s="20" t="s">
        <v>759</v>
      </c>
      <c r="D154" s="20"/>
      <c r="E154" s="20"/>
    </row>
    <row r="155" spans="2:5">
      <c r="B155">
        <v>6</v>
      </c>
      <c r="C155" s="20" t="s">
        <v>258</v>
      </c>
      <c r="D155" s="20"/>
      <c r="E155" s="20"/>
    </row>
    <row r="156" spans="2:5">
      <c r="B156">
        <v>7</v>
      </c>
      <c r="C156" s="20" t="s">
        <v>760</v>
      </c>
      <c r="D156" s="20"/>
      <c r="E156" s="20"/>
    </row>
    <row r="157" spans="2:5">
      <c r="B157">
        <v>8</v>
      </c>
      <c r="C157" s="20" t="s">
        <v>260</v>
      </c>
      <c r="D157" s="20"/>
      <c r="E157" s="20"/>
    </row>
    <row r="158" spans="2:5">
      <c r="B158">
        <v>9</v>
      </c>
      <c r="C158" s="20" t="s">
        <v>261</v>
      </c>
      <c r="D158" s="20"/>
      <c r="E158" s="20"/>
    </row>
    <row r="159" spans="2:5">
      <c r="B159">
        <v>10</v>
      </c>
      <c r="C159" s="20" t="s">
        <v>262</v>
      </c>
      <c r="D159" s="20"/>
      <c r="E159" s="20"/>
    </row>
    <row r="160" spans="2:5">
      <c r="B160">
        <v>11</v>
      </c>
      <c r="C160" s="20" t="s">
        <v>761</v>
      </c>
      <c r="D160" s="20"/>
      <c r="E160" s="20"/>
    </row>
    <row r="162" spans="2:2">
      <c r="B162" s="1" t="s">
        <v>264</v>
      </c>
    </row>
    <row r="177" spans="2:2">
      <c r="B177" s="1" t="s">
        <v>762</v>
      </c>
    </row>
  </sheetData>
  <mergeCells count="64">
    <mergeCell ref="B88:F88"/>
    <mergeCell ref="B89:F89"/>
    <mergeCell ref="B101:C101"/>
    <mergeCell ref="D101:F101"/>
    <mergeCell ref="B103:F103"/>
    <mergeCell ref="B104:C104"/>
    <mergeCell ref="D104:F104"/>
    <mergeCell ref="B105:C105"/>
    <mergeCell ref="D105:F105"/>
    <mergeCell ref="B106:C106"/>
    <mergeCell ref="D106:F106"/>
    <mergeCell ref="B107:C107"/>
    <mergeCell ref="D107:F107"/>
    <mergeCell ref="B108:C108"/>
    <mergeCell ref="D108:F108"/>
    <mergeCell ref="B110:F110"/>
    <mergeCell ref="B113:C113"/>
    <mergeCell ref="D113:F113"/>
    <mergeCell ref="B115:F115"/>
    <mergeCell ref="B116:C116"/>
    <mergeCell ref="D116:F116"/>
    <mergeCell ref="B117:C117"/>
    <mergeCell ref="D117:F117"/>
    <mergeCell ref="B118:C118"/>
    <mergeCell ref="D118:F118"/>
    <mergeCell ref="B119:C119"/>
    <mergeCell ref="D119:F119"/>
    <mergeCell ref="B120:C120"/>
    <mergeCell ref="D120:F120"/>
    <mergeCell ref="B122:F122"/>
    <mergeCell ref="B125:C125"/>
    <mergeCell ref="D125:F125"/>
    <mergeCell ref="B127:F127"/>
    <mergeCell ref="B128:C128"/>
    <mergeCell ref="D128:F128"/>
    <mergeCell ref="B129:C129"/>
    <mergeCell ref="D129:F129"/>
    <mergeCell ref="B130:C130"/>
    <mergeCell ref="D130:F130"/>
    <mergeCell ref="B132:F132"/>
    <mergeCell ref="B135:C135"/>
    <mergeCell ref="D135:F135"/>
    <mergeCell ref="C144:E144"/>
    <mergeCell ref="B137:F137"/>
    <mergeCell ref="B138:C138"/>
    <mergeCell ref="D138:F138"/>
    <mergeCell ref="B139:C139"/>
    <mergeCell ref="D139:F139"/>
    <mergeCell ref="C160:E160"/>
    <mergeCell ref="F91:F100"/>
    <mergeCell ref="C155:E155"/>
    <mergeCell ref="C156:E156"/>
    <mergeCell ref="C157:E157"/>
    <mergeCell ref="C158:E158"/>
    <mergeCell ref="C159:E159"/>
    <mergeCell ref="C150:E150"/>
    <mergeCell ref="C151:E151"/>
    <mergeCell ref="C152:E152"/>
    <mergeCell ref="C153:E153"/>
    <mergeCell ref="C154:E154"/>
    <mergeCell ref="B140:C140"/>
    <mergeCell ref="D140:F140"/>
    <mergeCell ref="C142:E142"/>
    <mergeCell ref="C143:E143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>
      <pane ySplit="6" topLeftCell="A7" activePane="bottomLeft" state="frozen"/>
      <selection pane="bottomLeft" activeCell="G104" sqref="G104"/>
    </sheetView>
  </sheetViews>
  <sheetFormatPr defaultRowHeight="14.5"/>
  <cols>
    <col min="1" max="1" width="9.1796875" customWidth="1"/>
    <col min="2" max="2" width="35.0898437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763</v>
      </c>
    </row>
    <row r="3" spans="1:12" ht="29">
      <c r="C3" s="4" t="s">
        <v>764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87</v>
      </c>
      <c r="C11" s="9" t="s">
        <v>88</v>
      </c>
      <c r="D11" s="9" t="s">
        <v>18</v>
      </c>
      <c r="E11" s="9" t="s">
        <v>89</v>
      </c>
      <c r="F11" s="9">
        <v>641730</v>
      </c>
      <c r="G11" s="9">
        <v>3263.52</v>
      </c>
      <c r="H11" s="8">
        <v>9.2741450000000007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393</v>
      </c>
      <c r="C12" s="9" t="s">
        <v>394</v>
      </c>
      <c r="D12" s="9" t="s">
        <v>18</v>
      </c>
      <c r="E12" s="9" t="s">
        <v>23</v>
      </c>
      <c r="F12" s="9">
        <v>424334</v>
      </c>
      <c r="G12" s="9">
        <v>3225.36</v>
      </c>
      <c r="H12" s="8">
        <v>9.1657170000000008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373</v>
      </c>
      <c r="C13" s="9" t="s">
        <v>374</v>
      </c>
      <c r="D13" s="9" t="s">
        <v>18</v>
      </c>
      <c r="E13" s="9" t="s">
        <v>375</v>
      </c>
      <c r="F13" s="9">
        <v>446671</v>
      </c>
      <c r="G13" s="9">
        <v>3131.39</v>
      </c>
      <c r="H13" s="8">
        <v>8.8986599999999996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435</v>
      </c>
      <c r="C14" s="9" t="s">
        <v>436</v>
      </c>
      <c r="D14" s="9" t="s">
        <v>18</v>
      </c>
      <c r="E14" s="9" t="s">
        <v>23</v>
      </c>
      <c r="F14" s="9">
        <v>772728</v>
      </c>
      <c r="G14" s="9">
        <v>3119.5</v>
      </c>
      <c r="H14" s="8">
        <v>8.8648889999999998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385</v>
      </c>
      <c r="C15" s="9" t="s">
        <v>386</v>
      </c>
      <c r="D15" s="9" t="s">
        <v>18</v>
      </c>
      <c r="E15" s="9" t="s">
        <v>23</v>
      </c>
      <c r="F15" s="9">
        <v>1487997</v>
      </c>
      <c r="G15" s="9">
        <v>3031.65</v>
      </c>
      <c r="H15" s="8">
        <v>8.6152169999999995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413</v>
      </c>
      <c r="C16" s="9" t="s">
        <v>414</v>
      </c>
      <c r="D16" s="9" t="s">
        <v>18</v>
      </c>
      <c r="E16" s="9" t="s">
        <v>23</v>
      </c>
      <c r="F16" s="9">
        <v>246298</v>
      </c>
      <c r="G16" s="9">
        <v>2556.94</v>
      </c>
      <c r="H16" s="8">
        <v>7.2662259999999996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109</v>
      </c>
      <c r="C17" s="9" t="s">
        <v>110</v>
      </c>
      <c r="D17" s="9" t="s">
        <v>18</v>
      </c>
      <c r="E17" s="9" t="s">
        <v>97</v>
      </c>
      <c r="F17" s="9">
        <v>2166833</v>
      </c>
      <c r="G17" s="9">
        <v>2514.1799999999998</v>
      </c>
      <c r="H17" s="8">
        <v>7.1446940000000003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126</v>
      </c>
      <c r="C18" s="9" t="s">
        <v>127</v>
      </c>
      <c r="D18" s="9" t="s">
        <v>18</v>
      </c>
      <c r="E18" s="9" t="s">
        <v>23</v>
      </c>
      <c r="F18" s="9">
        <v>47954</v>
      </c>
      <c r="G18" s="9">
        <v>2258.92</v>
      </c>
      <c r="H18" s="8">
        <v>6.4193189999999998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21</v>
      </c>
      <c r="C19" s="9" t="s">
        <v>22</v>
      </c>
      <c r="D19" s="9" t="s">
        <v>18</v>
      </c>
      <c r="E19" s="9" t="s">
        <v>23</v>
      </c>
      <c r="F19" s="9">
        <v>130300</v>
      </c>
      <c r="G19" s="9">
        <v>1810.52</v>
      </c>
      <c r="H19" s="8">
        <v>5.1450649999999998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121</v>
      </c>
      <c r="C20" s="9" t="s">
        <v>122</v>
      </c>
      <c r="D20" s="9" t="s">
        <v>18</v>
      </c>
      <c r="E20" s="9" t="s">
        <v>123</v>
      </c>
      <c r="F20" s="9">
        <v>297591</v>
      </c>
      <c r="G20" s="9">
        <v>1529.17</v>
      </c>
      <c r="H20" s="8">
        <v>4.3455430000000002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315</v>
      </c>
      <c r="C21" s="9" t="s">
        <v>316</v>
      </c>
      <c r="D21" s="9" t="s">
        <v>18</v>
      </c>
      <c r="E21" s="9" t="s">
        <v>123</v>
      </c>
      <c r="F21" s="9">
        <v>227700</v>
      </c>
      <c r="G21" s="9">
        <v>1336.37</v>
      </c>
      <c r="H21" s="8">
        <v>3.7976510000000001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341</v>
      </c>
      <c r="C22" s="9" t="s">
        <v>342</v>
      </c>
      <c r="D22" s="9" t="s">
        <v>18</v>
      </c>
      <c r="E22" s="9" t="s">
        <v>65</v>
      </c>
      <c r="F22" s="9">
        <v>150071</v>
      </c>
      <c r="G22" s="9">
        <v>1308.8399999999999</v>
      </c>
      <c r="H22" s="8">
        <v>3.7194250000000002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765</v>
      </c>
      <c r="C23" s="9" t="s">
        <v>766</v>
      </c>
      <c r="D23" s="9" t="s">
        <v>18</v>
      </c>
      <c r="E23" s="9" t="s">
        <v>23</v>
      </c>
      <c r="F23" s="9">
        <v>32498</v>
      </c>
      <c r="G23" s="9">
        <v>759.28</v>
      </c>
      <c r="H23" s="8">
        <v>2.1577030000000001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399</v>
      </c>
      <c r="C24" s="9" t="s">
        <v>400</v>
      </c>
      <c r="D24" s="9" t="s">
        <v>18</v>
      </c>
      <c r="E24" s="9" t="s">
        <v>23</v>
      </c>
      <c r="F24" s="9">
        <v>28076</v>
      </c>
      <c r="G24" s="9">
        <v>491.55</v>
      </c>
      <c r="H24" s="8">
        <v>1.396882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55</v>
      </c>
      <c r="C25" s="9" t="s">
        <v>56</v>
      </c>
      <c r="D25" s="9" t="s">
        <v>18</v>
      </c>
      <c r="E25" s="9" t="s">
        <v>23</v>
      </c>
      <c r="F25" s="9">
        <v>10138</v>
      </c>
      <c r="G25" s="9">
        <v>105.11</v>
      </c>
      <c r="H25" s="8">
        <v>0.29870000000000002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>
        <v>30442.31</v>
      </c>
      <c r="H26" s="7">
        <v>86.509836000000007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4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148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147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149</v>
      </c>
      <c r="D30" s="6" t="s">
        <v>4</v>
      </c>
      <c r="E30" s="6" t="s">
        <v>4</v>
      </c>
      <c r="F30" s="6" t="s">
        <v>4</v>
      </c>
      <c r="G30" s="6">
        <v>30442.31</v>
      </c>
      <c r="H30" s="7">
        <v>86.509836000000007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150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151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154</v>
      </c>
      <c r="C34" s="9" t="s">
        <v>155</v>
      </c>
      <c r="D34" s="9" t="s">
        <v>18</v>
      </c>
      <c r="E34" s="9" t="s">
        <v>26</v>
      </c>
      <c r="F34" s="9">
        <v>37100</v>
      </c>
      <c r="G34" s="9">
        <v>471.43</v>
      </c>
      <c r="H34" s="8">
        <v>1.3396920000000001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325</v>
      </c>
      <c r="C35" s="9" t="s">
        <v>326</v>
      </c>
      <c r="D35" s="9" t="s">
        <v>18</v>
      </c>
      <c r="E35" s="9" t="s">
        <v>123</v>
      </c>
      <c r="F35" s="9">
        <v>66000</v>
      </c>
      <c r="G35" s="9">
        <v>389.4</v>
      </c>
      <c r="H35" s="8">
        <v>1.1065830000000001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>
        <v>860.83</v>
      </c>
      <c r="H36" s="7">
        <v>2.446275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167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147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149</v>
      </c>
      <c r="D40" s="6" t="s">
        <v>4</v>
      </c>
      <c r="E40" s="6" t="s">
        <v>4</v>
      </c>
      <c r="F40" s="6" t="s">
        <v>4</v>
      </c>
      <c r="G40" s="6">
        <v>860.83</v>
      </c>
      <c r="H40" s="7">
        <v>2.446275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168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169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170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171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149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172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173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175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179</v>
      </c>
      <c r="C61" s="9" t="s">
        <v>180</v>
      </c>
      <c r="D61" s="9" t="s">
        <v>178</v>
      </c>
      <c r="E61" s="9" t="s">
        <v>18</v>
      </c>
      <c r="F61" s="9">
        <v>600000</v>
      </c>
      <c r="G61" s="9">
        <v>598.24</v>
      </c>
      <c r="H61" s="8">
        <v>1.7000690000000001</v>
      </c>
      <c r="I61" s="8">
        <v>5.0999999999999996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185</v>
      </c>
      <c r="C62" s="9" t="s">
        <v>186</v>
      </c>
      <c r="D62" s="9" t="s">
        <v>178</v>
      </c>
      <c r="E62" s="9" t="s">
        <v>18</v>
      </c>
      <c r="F62" s="9">
        <v>300000</v>
      </c>
      <c r="G62" s="9">
        <v>299.75</v>
      </c>
      <c r="H62" s="8">
        <v>0.85181399999999996</v>
      </c>
      <c r="I62" s="8">
        <v>5.1100000000000003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176</v>
      </c>
      <c r="C63" s="9" t="s">
        <v>177</v>
      </c>
      <c r="D63" s="9" t="s">
        <v>178</v>
      </c>
      <c r="E63" s="9" t="s">
        <v>18</v>
      </c>
      <c r="F63" s="9">
        <v>300000</v>
      </c>
      <c r="G63" s="9">
        <v>299.45</v>
      </c>
      <c r="H63" s="8">
        <v>0.85096799999999995</v>
      </c>
      <c r="I63" s="8">
        <v>5.15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181</v>
      </c>
      <c r="C64" s="9" t="s">
        <v>182</v>
      </c>
      <c r="D64" s="9" t="s">
        <v>178</v>
      </c>
      <c r="E64" s="9" t="s">
        <v>18</v>
      </c>
      <c r="F64" s="9">
        <v>300000</v>
      </c>
      <c r="G64" s="9">
        <v>298.57</v>
      </c>
      <c r="H64" s="8">
        <v>0.848468</v>
      </c>
      <c r="I64" s="8">
        <v>5.1395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293</v>
      </c>
      <c r="C65" s="9" t="s">
        <v>294</v>
      </c>
      <c r="D65" s="9" t="s">
        <v>178</v>
      </c>
      <c r="E65" s="9" t="s">
        <v>18</v>
      </c>
      <c r="F65" s="9">
        <v>300000</v>
      </c>
      <c r="G65" s="9">
        <v>296.74</v>
      </c>
      <c r="H65" s="8">
        <v>0.84326999999999996</v>
      </c>
      <c r="I65" s="8">
        <v>5.2733999999999996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183</v>
      </c>
      <c r="C66" s="9" t="s">
        <v>184</v>
      </c>
      <c r="D66" s="9" t="s">
        <v>178</v>
      </c>
      <c r="E66" s="9" t="s">
        <v>18</v>
      </c>
      <c r="F66" s="9">
        <v>300000</v>
      </c>
      <c r="G66" s="9">
        <v>296.45999999999998</v>
      </c>
      <c r="H66" s="8">
        <v>0.84248199999999995</v>
      </c>
      <c r="I66" s="8">
        <v>5.2443</v>
      </c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>
        <v>2089.2199999999998</v>
      </c>
      <c r="H67" s="7">
        <v>5.9370710000000004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193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149</v>
      </c>
      <c r="D71" s="6" t="s">
        <v>4</v>
      </c>
      <c r="E71" s="6" t="s">
        <v>4</v>
      </c>
      <c r="F71" s="6" t="s">
        <v>4</v>
      </c>
      <c r="G71" s="6">
        <v>2089.2199999999998</v>
      </c>
      <c r="H71" s="7">
        <v>5.9370710000000004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194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149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195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196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147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201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202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9">
        <v>24</v>
      </c>
      <c r="B83" s="9" t="s">
        <v>203</v>
      </c>
      <c r="C83" s="9" t="s">
        <v>204</v>
      </c>
      <c r="D83" s="9" t="s">
        <v>18</v>
      </c>
      <c r="E83" s="9" t="s">
        <v>18</v>
      </c>
      <c r="F83" s="9">
        <v>26416.3</v>
      </c>
      <c r="G83" s="9">
        <v>2640.49</v>
      </c>
      <c r="H83" s="8">
        <v>7.5036440000000004</v>
      </c>
      <c r="I83" s="8">
        <v>5.8109999999999999</v>
      </c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>
        <v>2640.49</v>
      </c>
      <c r="H84" s="7">
        <v>7.5036440000000004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205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9">
        <v>25</v>
      </c>
      <c r="B87" s="9" t="s">
        <v>4</v>
      </c>
      <c r="C87" s="9" t="s">
        <v>206</v>
      </c>
      <c r="D87" s="9" t="s">
        <v>18</v>
      </c>
      <c r="E87" s="9" t="s">
        <v>18</v>
      </c>
      <c r="F87" s="9" t="s">
        <v>4</v>
      </c>
      <c r="G87" s="9">
        <v>-843.43</v>
      </c>
      <c r="H87" s="8">
        <v>-2.3968250000000002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>
        <v>-843.43</v>
      </c>
      <c r="H88" s="7">
        <v>-2.3968250000000002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149</v>
      </c>
      <c r="D89" s="6" t="s">
        <v>4</v>
      </c>
      <c r="E89" s="6" t="s">
        <v>4</v>
      </c>
      <c r="F89" s="6" t="s">
        <v>4</v>
      </c>
      <c r="G89" s="6">
        <v>1797.06</v>
      </c>
      <c r="H89" s="7">
        <v>5.1068189999999998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207</v>
      </c>
      <c r="D90" s="6" t="s">
        <v>4</v>
      </c>
      <c r="E90" s="6" t="s">
        <v>4</v>
      </c>
      <c r="F90" s="6" t="s">
        <v>4</v>
      </c>
      <c r="G90" s="6">
        <v>35189.42</v>
      </c>
      <c r="H90" s="18">
        <v>100.000001</v>
      </c>
      <c r="I90" s="9"/>
      <c r="J90" t="s">
        <v>4</v>
      </c>
      <c r="K90" t="s">
        <v>4</v>
      </c>
      <c r="L90" t="s">
        <v>4</v>
      </c>
    </row>
    <row r="92" spans="1:12">
      <c r="B92" s="25" t="s">
        <v>208</v>
      </c>
      <c r="C92" s="25"/>
      <c r="D92" s="25"/>
      <c r="E92" s="25"/>
      <c r="F92" s="25"/>
    </row>
    <row r="93" spans="1:12">
      <c r="B93" s="25" t="s">
        <v>209</v>
      </c>
      <c r="C93" s="25"/>
      <c r="D93" s="25"/>
      <c r="E93" s="25"/>
      <c r="F93" s="25"/>
    </row>
    <row r="94" spans="1:12">
      <c r="B94" s="10" t="s">
        <v>210</v>
      </c>
      <c r="C94" s="10" t="s">
        <v>211</v>
      </c>
      <c r="D94" s="10" t="s">
        <v>212</v>
      </c>
      <c r="E94" s="10" t="s">
        <v>213</v>
      </c>
      <c r="F94" s="10" t="s">
        <v>214</v>
      </c>
    </row>
    <row r="95" spans="1:12">
      <c r="B95" s="10" t="s">
        <v>215</v>
      </c>
      <c r="C95" s="10" t="s">
        <v>215</v>
      </c>
      <c r="D95" s="10" t="s">
        <v>20</v>
      </c>
      <c r="E95" s="10" t="s">
        <v>20</v>
      </c>
      <c r="F95" s="10" t="s">
        <v>20</v>
      </c>
    </row>
    <row r="96" spans="1:12">
      <c r="B96" s="24" t="s">
        <v>216</v>
      </c>
      <c r="C96" s="24"/>
      <c r="D96" s="24" t="s">
        <v>215</v>
      </c>
      <c r="E96" s="24"/>
      <c r="F96" s="24"/>
    </row>
    <row r="98" spans="2:6">
      <c r="B98" s="25" t="s">
        <v>217</v>
      </c>
      <c r="C98" s="25"/>
      <c r="D98" s="25"/>
      <c r="E98" s="25"/>
      <c r="F98" s="25"/>
    </row>
    <row r="99" spans="2:6">
      <c r="B99" s="24" t="s">
        <v>218</v>
      </c>
      <c r="C99" s="24"/>
      <c r="D99" s="24" t="s">
        <v>215</v>
      </c>
      <c r="E99" s="24"/>
      <c r="F99" s="24"/>
    </row>
    <row r="100" spans="2:6">
      <c r="B100" s="24" t="s">
        <v>219</v>
      </c>
      <c r="C100" s="24"/>
      <c r="D100" s="24" t="s">
        <v>215</v>
      </c>
      <c r="E100" s="24"/>
      <c r="F100" s="24"/>
    </row>
    <row r="101" spans="2:6">
      <c r="B101" s="24" t="s">
        <v>220</v>
      </c>
      <c r="C101" s="24"/>
      <c r="D101" s="24" t="s">
        <v>215</v>
      </c>
      <c r="E101" s="24"/>
      <c r="F101" s="24"/>
    </row>
    <row r="102" spans="2:6">
      <c r="B102" s="24" t="s">
        <v>221</v>
      </c>
      <c r="C102" s="24"/>
      <c r="D102" s="24" t="s">
        <v>215</v>
      </c>
      <c r="E102" s="24"/>
      <c r="F102" s="24"/>
    </row>
    <row r="103" spans="2:6">
      <c r="B103" s="24" t="s">
        <v>222</v>
      </c>
      <c r="C103" s="24"/>
      <c r="D103" s="24" t="s">
        <v>215</v>
      </c>
      <c r="E103" s="24"/>
      <c r="F103" s="24"/>
    </row>
    <row r="105" spans="2:6">
      <c r="B105" s="25" t="s">
        <v>223</v>
      </c>
      <c r="C105" s="25"/>
      <c r="D105" s="25"/>
      <c r="E105" s="25"/>
      <c r="F105" s="25"/>
    </row>
    <row r="106" spans="2:6">
      <c r="B106" s="10" t="s">
        <v>210</v>
      </c>
      <c r="C106" s="10" t="s">
        <v>211</v>
      </c>
      <c r="D106" s="10" t="s">
        <v>212</v>
      </c>
      <c r="E106" s="10" t="s">
        <v>213</v>
      </c>
      <c r="F106" s="10" t="s">
        <v>214</v>
      </c>
    </row>
    <row r="107" spans="2:6">
      <c r="B107" s="10" t="s">
        <v>155</v>
      </c>
      <c r="C107" s="10" t="s">
        <v>224</v>
      </c>
      <c r="D107" s="10">
        <v>1389.9509</v>
      </c>
      <c r="E107" s="10">
        <v>1270.7</v>
      </c>
      <c r="F107" s="21" t="s">
        <v>225</v>
      </c>
    </row>
    <row r="108" spans="2:6">
      <c r="B108" s="10" t="s">
        <v>326</v>
      </c>
      <c r="C108" s="10" t="s">
        <v>224</v>
      </c>
      <c r="D108" s="10">
        <v>609.50549999999998</v>
      </c>
      <c r="E108" s="10">
        <v>590</v>
      </c>
      <c r="F108" s="23"/>
    </row>
    <row r="109" spans="2:6">
      <c r="B109" s="24" t="s">
        <v>226</v>
      </c>
      <c r="C109" s="24"/>
      <c r="D109" s="24">
        <v>2.4500000000000002</v>
      </c>
      <c r="E109" s="24"/>
      <c r="F109" s="24"/>
    </row>
    <row r="111" spans="2:6">
      <c r="B111" s="25" t="s">
        <v>227</v>
      </c>
      <c r="C111" s="25"/>
      <c r="D111" s="25"/>
      <c r="E111" s="25"/>
      <c r="F111" s="25"/>
    </row>
    <row r="112" spans="2:6">
      <c r="B112" s="24" t="s">
        <v>228</v>
      </c>
      <c r="C112" s="24"/>
      <c r="D112" s="24">
        <v>764</v>
      </c>
      <c r="E112" s="24"/>
      <c r="F112" s="24"/>
    </row>
    <row r="113" spans="2:6">
      <c r="B113" s="24" t="s">
        <v>229</v>
      </c>
      <c r="C113" s="24"/>
      <c r="D113" s="24">
        <v>1361</v>
      </c>
      <c r="E113" s="24"/>
      <c r="F113" s="24"/>
    </row>
    <row r="114" spans="2:6">
      <c r="B114" s="24" t="s">
        <v>230</v>
      </c>
      <c r="C114" s="24"/>
      <c r="D114" s="24">
        <v>570299472.13</v>
      </c>
      <c r="E114" s="24"/>
      <c r="F114" s="24"/>
    </row>
    <row r="115" spans="2:6">
      <c r="B115" s="24" t="s">
        <v>221</v>
      </c>
      <c r="C115" s="24"/>
      <c r="D115" s="24">
        <v>988215879.26999998</v>
      </c>
      <c r="E115" s="24"/>
      <c r="F115" s="24"/>
    </row>
    <row r="116" spans="2:6">
      <c r="B116" s="24" t="s">
        <v>222</v>
      </c>
      <c r="C116" s="24"/>
      <c r="D116" s="24">
        <v>-89769818.459999993</v>
      </c>
      <c r="E116" s="24"/>
      <c r="F116" s="24"/>
    </row>
    <row r="118" spans="2:6">
      <c r="B118" s="25" t="s">
        <v>231</v>
      </c>
      <c r="C118" s="25"/>
      <c r="D118" s="25"/>
      <c r="E118" s="25"/>
      <c r="F118" s="25"/>
    </row>
    <row r="119" spans="2:6">
      <c r="B119" s="10" t="s">
        <v>210</v>
      </c>
      <c r="C119" s="10" t="s">
        <v>232</v>
      </c>
      <c r="D119" s="10" t="s">
        <v>233</v>
      </c>
      <c r="E119" s="10" t="s">
        <v>234</v>
      </c>
      <c r="F119" s="10"/>
    </row>
    <row r="120" spans="2:6">
      <c r="B120" s="10" t="s">
        <v>215</v>
      </c>
      <c r="C120" s="10" t="s">
        <v>215</v>
      </c>
      <c r="D120" s="10" t="s">
        <v>20</v>
      </c>
      <c r="E120" s="10" t="s">
        <v>20</v>
      </c>
      <c r="F120" s="10" t="s">
        <v>20</v>
      </c>
    </row>
    <row r="121" spans="2:6">
      <c r="B121" s="24" t="s">
        <v>235</v>
      </c>
      <c r="C121" s="24"/>
      <c r="D121" s="24" t="s">
        <v>215</v>
      </c>
      <c r="E121" s="24"/>
      <c r="F121" s="24"/>
    </row>
    <row r="123" spans="2:6">
      <c r="B123" s="25" t="s">
        <v>236</v>
      </c>
      <c r="C123" s="25"/>
      <c r="D123" s="25"/>
      <c r="E123" s="25"/>
      <c r="F123" s="25"/>
    </row>
    <row r="124" spans="2:6">
      <c r="B124" s="24" t="s">
        <v>237</v>
      </c>
      <c r="C124" s="24"/>
      <c r="D124" s="24" t="s">
        <v>215</v>
      </c>
      <c r="E124" s="24"/>
      <c r="F124" s="24"/>
    </row>
    <row r="125" spans="2:6">
      <c r="B125" s="24" t="s">
        <v>238</v>
      </c>
      <c r="C125" s="24"/>
      <c r="D125" s="24" t="s">
        <v>215</v>
      </c>
      <c r="E125" s="24"/>
      <c r="F125" s="24"/>
    </row>
    <row r="126" spans="2:6">
      <c r="B126" s="24" t="s">
        <v>239</v>
      </c>
      <c r="C126" s="24"/>
      <c r="D126" s="24" t="s">
        <v>215</v>
      </c>
      <c r="E126" s="24"/>
      <c r="F126" s="24"/>
    </row>
    <row r="128" spans="2:6">
      <c r="B128" s="25" t="s">
        <v>240</v>
      </c>
      <c r="C128" s="25"/>
      <c r="D128" s="25"/>
      <c r="E128" s="25"/>
      <c r="F128" s="25"/>
    </row>
    <row r="129" spans="2:6">
      <c r="B129" s="10" t="s">
        <v>210</v>
      </c>
      <c r="C129" s="10" t="s">
        <v>241</v>
      </c>
      <c r="D129" s="10" t="s">
        <v>232</v>
      </c>
      <c r="E129" s="10" t="s">
        <v>233</v>
      </c>
      <c r="F129" s="10" t="s">
        <v>234</v>
      </c>
    </row>
    <row r="130" spans="2:6">
      <c r="B130" s="10" t="s">
        <v>215</v>
      </c>
      <c r="C130" s="10" t="s">
        <v>215</v>
      </c>
      <c r="D130" s="10" t="s">
        <v>20</v>
      </c>
      <c r="E130" s="10" t="s">
        <v>20</v>
      </c>
      <c r="F130" s="10" t="s">
        <v>20</v>
      </c>
    </row>
    <row r="131" spans="2:6">
      <c r="B131" s="24" t="s">
        <v>242</v>
      </c>
      <c r="C131" s="24"/>
      <c r="D131" s="24" t="s">
        <v>215</v>
      </c>
      <c r="E131" s="24"/>
      <c r="F131" s="24"/>
    </row>
    <row r="133" spans="2:6">
      <c r="B133" s="25" t="s">
        <v>243</v>
      </c>
      <c r="C133" s="25"/>
      <c r="D133" s="25"/>
      <c r="E133" s="25"/>
      <c r="F133" s="25"/>
    </row>
    <row r="134" spans="2:6">
      <c r="B134" s="24" t="s">
        <v>237</v>
      </c>
      <c r="C134" s="24"/>
      <c r="D134" s="24" t="s">
        <v>215</v>
      </c>
      <c r="E134" s="24"/>
      <c r="F134" s="24"/>
    </row>
    <row r="135" spans="2:6">
      <c r="B135" s="24" t="s">
        <v>244</v>
      </c>
      <c r="C135" s="24"/>
      <c r="D135" s="24" t="s">
        <v>215</v>
      </c>
      <c r="E135" s="24"/>
      <c r="F135" s="24"/>
    </row>
    <row r="136" spans="2:6">
      <c r="B136" s="24" t="s">
        <v>239</v>
      </c>
      <c r="C136" s="24"/>
      <c r="D136" s="24" t="s">
        <v>215</v>
      </c>
      <c r="E136" s="24"/>
      <c r="F136" s="24"/>
    </row>
    <row r="138" spans="2:6">
      <c r="C138" s="20" t="s">
        <v>245</v>
      </c>
      <c r="D138" s="20"/>
      <c r="E138" s="20"/>
    </row>
    <row r="139" spans="2:6">
      <c r="C139" s="20"/>
      <c r="D139" s="20"/>
      <c r="E139" s="20"/>
    </row>
    <row r="140" spans="2:6">
      <c r="B140">
        <v>1</v>
      </c>
      <c r="C140" s="20" t="s">
        <v>246</v>
      </c>
      <c r="D140" s="20"/>
      <c r="E140" s="20"/>
    </row>
    <row r="141" spans="2:6">
      <c r="C141" s="11" t="s">
        <v>247</v>
      </c>
      <c r="D141" s="11" t="s">
        <v>248</v>
      </c>
      <c r="E141" s="11" t="s">
        <v>249</v>
      </c>
    </row>
    <row r="142" spans="2:6">
      <c r="C142" t="s">
        <v>767</v>
      </c>
      <c r="D142">
        <v>15.324299999999999</v>
      </c>
      <c r="E142">
        <v>14.174799999999999</v>
      </c>
    </row>
    <row r="143" spans="2:6">
      <c r="C143" t="s">
        <v>768</v>
      </c>
      <c r="D143">
        <v>16.037700000000001</v>
      </c>
      <c r="E143">
        <v>14.815</v>
      </c>
    </row>
    <row r="144" spans="2:6">
      <c r="C144" t="s">
        <v>769</v>
      </c>
      <c r="D144">
        <v>15.323399999999999</v>
      </c>
      <c r="E144">
        <v>14.174099999999999</v>
      </c>
    </row>
    <row r="145" spans="2:5">
      <c r="C145" t="s">
        <v>770</v>
      </c>
      <c r="D145">
        <v>16.036200000000001</v>
      </c>
      <c r="E145">
        <v>14.813599999999999</v>
      </c>
    </row>
    <row r="146" spans="2:5">
      <c r="C146" s="20"/>
      <c r="D146" s="20"/>
      <c r="E146" s="20"/>
    </row>
    <row r="147" spans="2:5">
      <c r="B147">
        <v>2</v>
      </c>
      <c r="C147" s="20" t="s">
        <v>254</v>
      </c>
      <c r="D147" s="20"/>
      <c r="E147" s="20"/>
    </row>
    <row r="148" spans="2:5">
      <c r="B148">
        <v>3</v>
      </c>
      <c r="C148" s="20" t="s">
        <v>255</v>
      </c>
      <c r="D148" s="20"/>
      <c r="E148" s="20"/>
    </row>
    <row r="149" spans="2:5">
      <c r="B149">
        <v>4</v>
      </c>
      <c r="C149" s="20" t="s">
        <v>256</v>
      </c>
      <c r="D149" s="20"/>
      <c r="E149" s="20"/>
    </row>
    <row r="150" spans="2:5">
      <c r="B150">
        <v>5</v>
      </c>
      <c r="C150" s="20" t="s">
        <v>771</v>
      </c>
      <c r="D150" s="20"/>
      <c r="E150" s="20"/>
    </row>
    <row r="151" spans="2:5">
      <c r="B151">
        <v>6</v>
      </c>
      <c r="C151" s="20" t="s">
        <v>258</v>
      </c>
      <c r="D151" s="20"/>
      <c r="E151" s="20"/>
    </row>
    <row r="152" spans="2:5">
      <c r="B152">
        <v>7</v>
      </c>
      <c r="C152" s="20" t="s">
        <v>772</v>
      </c>
      <c r="D152" s="20"/>
      <c r="E152" s="20"/>
    </row>
    <row r="153" spans="2:5">
      <c r="B153">
        <v>8</v>
      </c>
      <c r="C153" s="20" t="s">
        <v>260</v>
      </c>
      <c r="D153" s="20"/>
      <c r="E153" s="20"/>
    </row>
    <row r="154" spans="2:5">
      <c r="B154">
        <v>9</v>
      </c>
      <c r="C154" s="20" t="s">
        <v>261</v>
      </c>
      <c r="D154" s="20"/>
      <c r="E154" s="20"/>
    </row>
    <row r="155" spans="2:5">
      <c r="B155">
        <v>10</v>
      </c>
      <c r="C155" s="20" t="s">
        <v>262</v>
      </c>
      <c r="D155" s="20"/>
      <c r="E155" s="20"/>
    </row>
    <row r="156" spans="2:5">
      <c r="B156">
        <v>11</v>
      </c>
      <c r="C156" s="20" t="s">
        <v>773</v>
      </c>
      <c r="D156" s="20"/>
      <c r="E156" s="20"/>
    </row>
    <row r="158" spans="2:5">
      <c r="B158" s="1" t="s">
        <v>264</v>
      </c>
    </row>
    <row r="173" spans="2:2">
      <c r="B173" s="1" t="s">
        <v>774</v>
      </c>
    </row>
  </sheetData>
  <mergeCells count="64">
    <mergeCell ref="B92:F92"/>
    <mergeCell ref="B93:F93"/>
    <mergeCell ref="B96:C96"/>
    <mergeCell ref="D96:F96"/>
    <mergeCell ref="B98:F98"/>
    <mergeCell ref="B99:C99"/>
    <mergeCell ref="D99:F99"/>
    <mergeCell ref="B100:C100"/>
    <mergeCell ref="D100:F100"/>
    <mergeCell ref="B101:C101"/>
    <mergeCell ref="D101:F101"/>
    <mergeCell ref="B102:C102"/>
    <mergeCell ref="D102:F102"/>
    <mergeCell ref="B103:C103"/>
    <mergeCell ref="D103:F103"/>
    <mergeCell ref="B105:F105"/>
    <mergeCell ref="B109:C109"/>
    <mergeCell ref="D109:F109"/>
    <mergeCell ref="B111:F111"/>
    <mergeCell ref="B112:C112"/>
    <mergeCell ref="D112:F112"/>
    <mergeCell ref="B113:C113"/>
    <mergeCell ref="D113:F113"/>
    <mergeCell ref="B114:C114"/>
    <mergeCell ref="D114:F114"/>
    <mergeCell ref="B115:C115"/>
    <mergeCell ref="D115:F115"/>
    <mergeCell ref="B116:C116"/>
    <mergeCell ref="D116:F116"/>
    <mergeCell ref="B118:F118"/>
    <mergeCell ref="B121:C121"/>
    <mergeCell ref="D121:F121"/>
    <mergeCell ref="B123:F123"/>
    <mergeCell ref="B124:C124"/>
    <mergeCell ref="D124:F124"/>
    <mergeCell ref="B125:C125"/>
    <mergeCell ref="D125:F125"/>
    <mergeCell ref="B126:C126"/>
    <mergeCell ref="D126:F126"/>
    <mergeCell ref="B128:F128"/>
    <mergeCell ref="B131:C131"/>
    <mergeCell ref="D131:F131"/>
    <mergeCell ref="C140:E140"/>
    <mergeCell ref="B133:F133"/>
    <mergeCell ref="B134:C134"/>
    <mergeCell ref="D134:F134"/>
    <mergeCell ref="B135:C135"/>
    <mergeCell ref="D135:F135"/>
    <mergeCell ref="C156:E156"/>
    <mergeCell ref="F107:F108"/>
    <mergeCell ref="C151:E151"/>
    <mergeCell ref="C152:E152"/>
    <mergeCell ref="C153:E153"/>
    <mergeCell ref="C154:E154"/>
    <mergeCell ref="C155:E155"/>
    <mergeCell ref="C146:E146"/>
    <mergeCell ref="C147:E147"/>
    <mergeCell ref="C148:E148"/>
    <mergeCell ref="C149:E149"/>
    <mergeCell ref="C150:E150"/>
    <mergeCell ref="B136:C136"/>
    <mergeCell ref="D136:F136"/>
    <mergeCell ref="C138:E138"/>
    <mergeCell ref="C139:E13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pane ySplit="6" topLeftCell="A76" activePane="bottomLeft" state="frozen"/>
      <selection pane="bottomLeft" activeCell="F122" sqref="F122:F125"/>
    </sheetView>
  </sheetViews>
  <sheetFormatPr defaultRowHeight="14.5"/>
  <cols>
    <col min="1" max="1" width="9.1796875" customWidth="1"/>
    <col min="2" max="2" width="37.453125" customWidth="1"/>
    <col min="3" max="3" width="48.7265625" customWidth="1"/>
    <col min="4" max="4" width="26.6328125" customWidth="1"/>
    <col min="5" max="5" width="27.7265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775</v>
      </c>
    </row>
    <row r="3" spans="1:12" ht="29">
      <c r="C3" s="4" t="s">
        <v>776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16</v>
      </c>
      <c r="C11" s="9" t="s">
        <v>17</v>
      </c>
      <c r="D11" s="9" t="s">
        <v>18</v>
      </c>
      <c r="E11" s="9" t="s">
        <v>19</v>
      </c>
      <c r="F11" s="9">
        <v>12792059</v>
      </c>
      <c r="G11" s="9">
        <v>28379.18</v>
      </c>
      <c r="H11" s="8">
        <v>9.2352319999999999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</v>
      </c>
      <c r="C12" s="9" t="s">
        <v>31</v>
      </c>
      <c r="D12" s="9" t="s">
        <v>18</v>
      </c>
      <c r="E12" s="9" t="s">
        <v>19</v>
      </c>
      <c r="F12" s="9">
        <v>2310074</v>
      </c>
      <c r="G12" s="9">
        <v>28348.07</v>
      </c>
      <c r="H12" s="8">
        <v>9.2251089999999998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38</v>
      </c>
      <c r="C13" s="9" t="s">
        <v>39</v>
      </c>
      <c r="D13" s="9" t="s">
        <v>18</v>
      </c>
      <c r="E13" s="9" t="s">
        <v>40</v>
      </c>
      <c r="F13" s="9">
        <v>21763167</v>
      </c>
      <c r="G13" s="9">
        <v>26379.13</v>
      </c>
      <c r="H13" s="8">
        <v>8.5843710000000009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496</v>
      </c>
      <c r="C14" s="9" t="s">
        <v>497</v>
      </c>
      <c r="D14" s="9" t="s">
        <v>18</v>
      </c>
      <c r="E14" s="9" t="s">
        <v>83</v>
      </c>
      <c r="F14" s="9">
        <v>2459488</v>
      </c>
      <c r="G14" s="9">
        <v>20898.27</v>
      </c>
      <c r="H14" s="8">
        <v>6.8007730000000004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27</v>
      </c>
      <c r="C15" s="9" t="s">
        <v>28</v>
      </c>
      <c r="D15" s="9" t="s">
        <v>18</v>
      </c>
      <c r="E15" s="9" t="s">
        <v>29</v>
      </c>
      <c r="F15" s="9">
        <v>647895</v>
      </c>
      <c r="G15" s="9">
        <v>15603.9</v>
      </c>
      <c r="H15" s="8">
        <v>5.0778650000000001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405</v>
      </c>
      <c r="C16" s="9" t="s">
        <v>406</v>
      </c>
      <c r="D16" s="9" t="s">
        <v>18</v>
      </c>
      <c r="E16" s="9" t="s">
        <v>46</v>
      </c>
      <c r="F16" s="9">
        <v>4319654</v>
      </c>
      <c r="G16" s="9">
        <v>14673.86</v>
      </c>
      <c r="H16" s="8">
        <v>4.7752100000000004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103</v>
      </c>
      <c r="C17" s="9" t="s">
        <v>104</v>
      </c>
      <c r="D17" s="9" t="s">
        <v>18</v>
      </c>
      <c r="E17" s="9" t="s">
        <v>46</v>
      </c>
      <c r="F17" s="9">
        <v>8706522</v>
      </c>
      <c r="G17" s="9">
        <v>14264.77</v>
      </c>
      <c r="H17" s="8">
        <v>4.64208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145</v>
      </c>
      <c r="C18" s="9" t="s">
        <v>146</v>
      </c>
      <c r="D18" s="9" t="s">
        <v>18</v>
      </c>
      <c r="E18" s="9" t="s">
        <v>123</v>
      </c>
      <c r="F18" s="9">
        <v>1681449</v>
      </c>
      <c r="G18" s="9">
        <v>13416.28</v>
      </c>
      <c r="H18" s="8">
        <v>4.365964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139</v>
      </c>
      <c r="C19" s="9" t="s">
        <v>140</v>
      </c>
      <c r="D19" s="9" t="s">
        <v>18</v>
      </c>
      <c r="E19" s="9" t="s">
        <v>46</v>
      </c>
      <c r="F19" s="9">
        <v>306945</v>
      </c>
      <c r="G19" s="9">
        <v>12320.77</v>
      </c>
      <c r="H19" s="8">
        <v>4.0094599999999998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24</v>
      </c>
      <c r="C20" s="9" t="s">
        <v>25</v>
      </c>
      <c r="D20" s="9" t="s">
        <v>18</v>
      </c>
      <c r="E20" s="9" t="s">
        <v>26</v>
      </c>
      <c r="F20" s="9">
        <v>775600</v>
      </c>
      <c r="G20" s="9">
        <v>9798.93</v>
      </c>
      <c r="H20" s="8">
        <v>3.1887949999999998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777</v>
      </c>
      <c r="C21" s="9" t="s">
        <v>778</v>
      </c>
      <c r="D21" s="9" t="s">
        <v>18</v>
      </c>
      <c r="E21" s="9" t="s">
        <v>46</v>
      </c>
      <c r="F21" s="9">
        <v>3507707</v>
      </c>
      <c r="G21" s="9">
        <v>8595.99</v>
      </c>
      <c r="H21" s="8">
        <v>2.7973300000000001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779</v>
      </c>
      <c r="C22" s="9" t="s">
        <v>780</v>
      </c>
      <c r="D22" s="9" t="s">
        <v>18</v>
      </c>
      <c r="E22" s="9" t="s">
        <v>68</v>
      </c>
      <c r="F22" s="9">
        <v>1425600</v>
      </c>
      <c r="G22" s="9">
        <v>8368.27</v>
      </c>
      <c r="H22" s="8">
        <v>2.7232259999999999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451</v>
      </c>
      <c r="C23" s="9" t="s">
        <v>452</v>
      </c>
      <c r="D23" s="9" t="s">
        <v>18</v>
      </c>
      <c r="E23" s="9" t="s">
        <v>138</v>
      </c>
      <c r="F23" s="9">
        <v>1491679</v>
      </c>
      <c r="G23" s="9">
        <v>8175.15</v>
      </c>
      <c r="H23" s="8">
        <v>2.6603789999999998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781</v>
      </c>
      <c r="C24" s="9" t="s">
        <v>782</v>
      </c>
      <c r="D24" s="9" t="s">
        <v>18</v>
      </c>
      <c r="E24" s="9" t="s">
        <v>529</v>
      </c>
      <c r="F24" s="9">
        <v>869494</v>
      </c>
      <c r="G24" s="9">
        <v>8021.08</v>
      </c>
      <c r="H24" s="8">
        <v>2.6102430000000001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783</v>
      </c>
      <c r="C25" s="9" t="s">
        <v>784</v>
      </c>
      <c r="D25" s="9" t="s">
        <v>18</v>
      </c>
      <c r="E25" s="9" t="s">
        <v>77</v>
      </c>
      <c r="F25" s="9">
        <v>1557916</v>
      </c>
      <c r="G25" s="9">
        <v>7631.45</v>
      </c>
      <c r="H25" s="8">
        <v>2.4834480000000001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105</v>
      </c>
      <c r="C26" s="9" t="s">
        <v>106</v>
      </c>
      <c r="D26" s="9" t="s">
        <v>18</v>
      </c>
      <c r="E26" s="9" t="s">
        <v>83</v>
      </c>
      <c r="F26" s="9">
        <v>451282</v>
      </c>
      <c r="G26" s="9">
        <v>5716.61</v>
      </c>
      <c r="H26" s="8">
        <v>1.860317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510</v>
      </c>
      <c r="C27" s="9" t="s">
        <v>511</v>
      </c>
      <c r="D27" s="9" t="s">
        <v>18</v>
      </c>
      <c r="E27" s="9" t="s">
        <v>19</v>
      </c>
      <c r="F27" s="9">
        <v>326670</v>
      </c>
      <c r="G27" s="9">
        <v>4384.7299999999996</v>
      </c>
      <c r="H27" s="8">
        <v>1.42689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35</v>
      </c>
      <c r="C28" s="9" t="s">
        <v>36</v>
      </c>
      <c r="D28" s="9" t="s">
        <v>18</v>
      </c>
      <c r="E28" s="9" t="s">
        <v>37</v>
      </c>
      <c r="F28" s="9">
        <v>1200000</v>
      </c>
      <c r="G28" s="9">
        <v>4013.4</v>
      </c>
      <c r="H28" s="8">
        <v>1.306052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785</v>
      </c>
      <c r="C29" s="9" t="s">
        <v>786</v>
      </c>
      <c r="D29" s="9" t="s">
        <v>18</v>
      </c>
      <c r="E29" s="9" t="s">
        <v>77</v>
      </c>
      <c r="F29" s="9">
        <v>128940</v>
      </c>
      <c r="G29" s="9">
        <v>3993.01</v>
      </c>
      <c r="H29" s="8">
        <v>1.299418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498</v>
      </c>
      <c r="C30" s="9" t="s">
        <v>499</v>
      </c>
      <c r="D30" s="9" t="s">
        <v>18</v>
      </c>
      <c r="E30" s="9" t="s">
        <v>46</v>
      </c>
      <c r="F30" s="9">
        <v>3772048</v>
      </c>
      <c r="G30" s="9">
        <v>3496.31</v>
      </c>
      <c r="H30" s="8">
        <v>1.1377790000000001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711</v>
      </c>
      <c r="C31" s="9" t="s">
        <v>712</v>
      </c>
      <c r="D31" s="9" t="s">
        <v>18</v>
      </c>
      <c r="E31" s="9" t="s">
        <v>19</v>
      </c>
      <c r="F31" s="9">
        <v>706820</v>
      </c>
      <c r="G31" s="9">
        <v>3142.17</v>
      </c>
      <c r="H31" s="8">
        <v>1.0225329999999999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461</v>
      </c>
      <c r="C32" s="9" t="s">
        <v>462</v>
      </c>
      <c r="D32" s="9" t="s">
        <v>18</v>
      </c>
      <c r="E32" s="9" t="s">
        <v>80</v>
      </c>
      <c r="F32" s="9">
        <v>69173</v>
      </c>
      <c r="G32" s="9">
        <v>2938.26</v>
      </c>
      <c r="H32" s="8">
        <v>0.95617700000000005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281</v>
      </c>
      <c r="C33" s="9" t="s">
        <v>282</v>
      </c>
      <c r="D33" s="9" t="s">
        <v>18</v>
      </c>
      <c r="E33" s="9" t="s">
        <v>46</v>
      </c>
      <c r="F33" s="9">
        <v>2203127</v>
      </c>
      <c r="G33" s="9">
        <v>2019.17</v>
      </c>
      <c r="H33" s="8">
        <v>0.65708299999999997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466</v>
      </c>
      <c r="C34" s="9" t="s">
        <v>467</v>
      </c>
      <c r="D34" s="9" t="s">
        <v>18</v>
      </c>
      <c r="E34" s="9" t="s">
        <v>77</v>
      </c>
      <c r="F34" s="9">
        <v>279771</v>
      </c>
      <c r="G34" s="9">
        <v>399.82</v>
      </c>
      <c r="H34" s="8">
        <v>0.130111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>
        <v>254978.6</v>
      </c>
      <c r="H35" s="7">
        <v>82.975845000000007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148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149</v>
      </c>
      <c r="D39" s="6" t="s">
        <v>4</v>
      </c>
      <c r="E39" s="6" t="s">
        <v>4</v>
      </c>
      <c r="F39" s="6" t="s">
        <v>4</v>
      </c>
      <c r="G39" s="6">
        <v>254978.6</v>
      </c>
      <c r="H39" s="7">
        <v>82.975845000000007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150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151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158</v>
      </c>
      <c r="C43" s="9" t="s">
        <v>159</v>
      </c>
      <c r="D43" s="9" t="s">
        <v>18</v>
      </c>
      <c r="E43" s="9" t="s">
        <v>34</v>
      </c>
      <c r="F43" s="9">
        <v>1399500</v>
      </c>
      <c r="G43" s="9">
        <v>20085.62</v>
      </c>
      <c r="H43" s="8">
        <v>6.5363189999999998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26</v>
      </c>
      <c r="B44" s="9" t="s">
        <v>156</v>
      </c>
      <c r="C44" s="9" t="s">
        <v>157</v>
      </c>
      <c r="D44" s="9" t="s">
        <v>18</v>
      </c>
      <c r="E44" s="9" t="s">
        <v>26</v>
      </c>
      <c r="F44" s="9">
        <v>3158000</v>
      </c>
      <c r="G44" s="9">
        <v>12186.72</v>
      </c>
      <c r="H44" s="8">
        <v>3.9658370000000001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27</v>
      </c>
      <c r="B45" s="9" t="s">
        <v>530</v>
      </c>
      <c r="C45" s="9" t="s">
        <v>531</v>
      </c>
      <c r="D45" s="9" t="s">
        <v>18</v>
      </c>
      <c r="E45" s="9" t="s">
        <v>77</v>
      </c>
      <c r="F45" s="9">
        <v>2651250</v>
      </c>
      <c r="G45" s="9">
        <v>9399.2099999999991</v>
      </c>
      <c r="H45" s="8">
        <v>3.0587170000000001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9">
        <v>28</v>
      </c>
      <c r="B46" s="9" t="s">
        <v>285</v>
      </c>
      <c r="C46" s="9" t="s">
        <v>286</v>
      </c>
      <c r="D46" s="9" t="s">
        <v>18</v>
      </c>
      <c r="E46" s="9" t="s">
        <v>74</v>
      </c>
      <c r="F46" s="9">
        <v>352000</v>
      </c>
      <c r="G46" s="9">
        <v>6124.1</v>
      </c>
      <c r="H46" s="8">
        <v>1.99292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>
        <v>47795.65</v>
      </c>
      <c r="H47" s="7">
        <v>15.553793000000001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167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149</v>
      </c>
      <c r="D51" s="6" t="s">
        <v>4</v>
      </c>
      <c r="E51" s="6" t="s">
        <v>4</v>
      </c>
      <c r="F51" s="6" t="s">
        <v>4</v>
      </c>
      <c r="G51" s="6">
        <v>47795.65</v>
      </c>
      <c r="H51" s="7">
        <v>15.553793000000001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168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169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170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171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147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149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4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172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173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147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4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174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147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4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175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9">
        <v>29</v>
      </c>
      <c r="B72" s="9" t="s">
        <v>176</v>
      </c>
      <c r="C72" s="9" t="s">
        <v>177</v>
      </c>
      <c r="D72" s="9" t="s">
        <v>178</v>
      </c>
      <c r="E72" s="9" t="s">
        <v>18</v>
      </c>
      <c r="F72" s="9">
        <v>2500000</v>
      </c>
      <c r="G72" s="9">
        <v>2495.42</v>
      </c>
      <c r="H72" s="8">
        <v>0.81206699999999998</v>
      </c>
      <c r="I72" s="8">
        <v>5.15</v>
      </c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185</v>
      </c>
      <c r="C73" s="9" t="s">
        <v>186</v>
      </c>
      <c r="D73" s="9" t="s">
        <v>178</v>
      </c>
      <c r="E73" s="9" t="s">
        <v>18</v>
      </c>
      <c r="F73" s="9">
        <v>2000000</v>
      </c>
      <c r="G73" s="9">
        <v>1998.32</v>
      </c>
      <c r="H73" s="8">
        <v>0.65029899999999996</v>
      </c>
      <c r="I73" s="8">
        <v>5.1100000000000003</v>
      </c>
      <c r="J73" t="s">
        <v>4</v>
      </c>
      <c r="K73" t="s">
        <v>4</v>
      </c>
      <c r="L73" t="s">
        <v>4</v>
      </c>
    </row>
    <row r="74" spans="1:12" ht="15.5">
      <c r="A74" s="9">
        <v>31</v>
      </c>
      <c r="B74" s="9" t="s">
        <v>179</v>
      </c>
      <c r="C74" s="9" t="s">
        <v>180</v>
      </c>
      <c r="D74" s="9" t="s">
        <v>178</v>
      </c>
      <c r="E74" s="9" t="s">
        <v>18</v>
      </c>
      <c r="F74" s="9">
        <v>2000000</v>
      </c>
      <c r="G74" s="9">
        <v>1994.15</v>
      </c>
      <c r="H74" s="8">
        <v>0.64894099999999999</v>
      </c>
      <c r="I74" s="8">
        <v>5.0999999999999996</v>
      </c>
      <c r="J74" t="s">
        <v>4</v>
      </c>
      <c r="K74" t="s">
        <v>4</v>
      </c>
      <c r="L74" t="s">
        <v>4</v>
      </c>
    </row>
    <row r="75" spans="1:12" ht="15.5">
      <c r="A75" s="9">
        <v>32</v>
      </c>
      <c r="B75" s="9" t="s">
        <v>181</v>
      </c>
      <c r="C75" s="9" t="s">
        <v>182</v>
      </c>
      <c r="D75" s="9" t="s">
        <v>178</v>
      </c>
      <c r="E75" s="9" t="s">
        <v>18</v>
      </c>
      <c r="F75" s="9">
        <v>2000000</v>
      </c>
      <c r="G75" s="9">
        <v>1990.47</v>
      </c>
      <c r="H75" s="8">
        <v>0.64774500000000002</v>
      </c>
      <c r="I75" s="8">
        <v>5.1395</v>
      </c>
      <c r="J75" t="s">
        <v>4</v>
      </c>
      <c r="K75" t="s">
        <v>4</v>
      </c>
      <c r="L75" t="s">
        <v>4</v>
      </c>
    </row>
    <row r="76" spans="1:12" ht="15.5">
      <c r="A76" s="9">
        <v>33</v>
      </c>
      <c r="B76" s="9" t="s">
        <v>183</v>
      </c>
      <c r="C76" s="9" t="s">
        <v>184</v>
      </c>
      <c r="D76" s="9" t="s">
        <v>178</v>
      </c>
      <c r="E76" s="9" t="s">
        <v>18</v>
      </c>
      <c r="F76" s="9">
        <v>2000000</v>
      </c>
      <c r="G76" s="9">
        <v>1976.43</v>
      </c>
      <c r="H76" s="8">
        <v>0.64317500000000005</v>
      </c>
      <c r="I76" s="8">
        <v>5.2443</v>
      </c>
      <c r="J76" t="s">
        <v>4</v>
      </c>
      <c r="K76" t="s">
        <v>4</v>
      </c>
      <c r="L76" t="s">
        <v>4</v>
      </c>
    </row>
    <row r="77" spans="1:12" ht="15.5">
      <c r="A77" s="9">
        <v>34</v>
      </c>
      <c r="B77" s="9" t="s">
        <v>187</v>
      </c>
      <c r="C77" s="9" t="s">
        <v>188</v>
      </c>
      <c r="D77" s="9" t="s">
        <v>178</v>
      </c>
      <c r="E77" s="9" t="s">
        <v>18</v>
      </c>
      <c r="F77" s="9">
        <v>1500000</v>
      </c>
      <c r="G77" s="9">
        <v>1491.37</v>
      </c>
      <c r="H77" s="8">
        <v>0.48532599999999998</v>
      </c>
      <c r="I77" s="8">
        <v>5.15</v>
      </c>
      <c r="J77" t="s">
        <v>4</v>
      </c>
      <c r="K77" t="s">
        <v>4</v>
      </c>
      <c r="L77" t="s">
        <v>4</v>
      </c>
    </row>
    <row r="78" spans="1:12" ht="15.5">
      <c r="A78" s="9">
        <v>35</v>
      </c>
      <c r="B78" s="9" t="s">
        <v>189</v>
      </c>
      <c r="C78" s="9" t="s">
        <v>190</v>
      </c>
      <c r="D78" s="9" t="s">
        <v>178</v>
      </c>
      <c r="E78" s="9" t="s">
        <v>18</v>
      </c>
      <c r="F78" s="9">
        <v>1500000</v>
      </c>
      <c r="G78" s="9">
        <v>1489.76</v>
      </c>
      <c r="H78" s="8">
        <v>0.48480200000000001</v>
      </c>
      <c r="I78" s="8">
        <v>5.12</v>
      </c>
      <c r="J78" t="s">
        <v>4</v>
      </c>
      <c r="K78" t="s">
        <v>4</v>
      </c>
      <c r="L78" t="s">
        <v>4</v>
      </c>
    </row>
    <row r="79" spans="1:12" ht="15.5">
      <c r="A79" s="9">
        <v>36</v>
      </c>
      <c r="B79" s="9" t="s">
        <v>293</v>
      </c>
      <c r="C79" s="9" t="s">
        <v>294</v>
      </c>
      <c r="D79" s="9" t="s">
        <v>178</v>
      </c>
      <c r="E79" s="9" t="s">
        <v>18</v>
      </c>
      <c r="F79" s="9">
        <v>1000000</v>
      </c>
      <c r="G79" s="9">
        <v>989.14</v>
      </c>
      <c r="H79" s="8">
        <v>0.32188899999999998</v>
      </c>
      <c r="I79" s="8">
        <v>5.2733999999999996</v>
      </c>
      <c r="J79" t="s">
        <v>4</v>
      </c>
      <c r="K79" t="s">
        <v>4</v>
      </c>
      <c r="L79" t="s">
        <v>4</v>
      </c>
    </row>
    <row r="80" spans="1:12" ht="15.5">
      <c r="A80" s="9">
        <v>37</v>
      </c>
      <c r="B80" s="9" t="s">
        <v>191</v>
      </c>
      <c r="C80" s="9" t="s">
        <v>192</v>
      </c>
      <c r="D80" s="9" t="s">
        <v>178</v>
      </c>
      <c r="E80" s="9" t="s">
        <v>18</v>
      </c>
      <c r="F80" s="9">
        <v>1000000</v>
      </c>
      <c r="G80" s="9">
        <v>987.15</v>
      </c>
      <c r="H80" s="8">
        <v>0.32124000000000003</v>
      </c>
      <c r="I80" s="8">
        <v>5.28</v>
      </c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>
        <v>15412.22</v>
      </c>
      <c r="H81" s="7">
        <v>5.0154839999999998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193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149</v>
      </c>
      <c r="D85" s="6" t="s">
        <v>4</v>
      </c>
      <c r="E85" s="6" t="s">
        <v>4</v>
      </c>
      <c r="F85" s="6" t="s">
        <v>4</v>
      </c>
      <c r="G85" s="6">
        <v>15412.22</v>
      </c>
      <c r="H85" s="7">
        <v>5.0154839999999998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194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149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195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196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147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4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201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9">
        <v>38</v>
      </c>
      <c r="B94" s="9" t="s">
        <v>787</v>
      </c>
      <c r="C94" s="9" t="s">
        <v>788</v>
      </c>
      <c r="D94" s="9" t="s">
        <v>18</v>
      </c>
      <c r="E94" s="9" t="s">
        <v>19</v>
      </c>
      <c r="F94" s="9">
        <v>1165644</v>
      </c>
      <c r="G94" s="9">
        <v>2004.91</v>
      </c>
      <c r="H94" s="8">
        <v>0.652443</v>
      </c>
      <c r="I94" s="8" t="s">
        <v>20</v>
      </c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147</v>
      </c>
      <c r="D95" s="6" t="s">
        <v>4</v>
      </c>
      <c r="E95" s="6" t="s">
        <v>4</v>
      </c>
      <c r="F95" s="6" t="s">
        <v>4</v>
      </c>
      <c r="G95" s="6">
        <v>2004.91</v>
      </c>
      <c r="H95" s="7">
        <v>0.652443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4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202</v>
      </c>
      <c r="D97" s="6" t="s">
        <v>4</v>
      </c>
      <c r="E97" s="6" t="s">
        <v>4</v>
      </c>
      <c r="F97" s="6" t="s">
        <v>4</v>
      </c>
      <c r="G97" s="6" t="s">
        <v>4</v>
      </c>
      <c r="H97" s="7" t="s">
        <v>4</v>
      </c>
      <c r="I97" s="8"/>
      <c r="J97" t="s">
        <v>4</v>
      </c>
      <c r="K97" t="s">
        <v>4</v>
      </c>
      <c r="L97" t="s">
        <v>4</v>
      </c>
    </row>
    <row r="98" spans="1:12" ht="15.5">
      <c r="A98" s="9">
        <v>39</v>
      </c>
      <c r="B98" s="9" t="s">
        <v>203</v>
      </c>
      <c r="C98" s="9" t="s">
        <v>204</v>
      </c>
      <c r="D98" s="9" t="s">
        <v>18</v>
      </c>
      <c r="E98" s="9" t="s">
        <v>18</v>
      </c>
      <c r="F98" s="9">
        <v>334873.8</v>
      </c>
      <c r="G98" s="9">
        <v>33472.92</v>
      </c>
      <c r="H98" s="8">
        <v>10.892849</v>
      </c>
      <c r="I98" s="8">
        <v>5.8109999999999999</v>
      </c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147</v>
      </c>
      <c r="D99" s="6" t="s">
        <v>4</v>
      </c>
      <c r="E99" s="6" t="s">
        <v>4</v>
      </c>
      <c r="F99" s="6" t="s">
        <v>4</v>
      </c>
      <c r="G99" s="6">
        <v>33472.92</v>
      </c>
      <c r="H99" s="7">
        <v>10.892849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4</v>
      </c>
      <c r="D100" s="6" t="s">
        <v>4</v>
      </c>
      <c r="E100" s="6" t="s">
        <v>4</v>
      </c>
      <c r="F100" s="6" t="s">
        <v>4</v>
      </c>
      <c r="G100" s="6" t="s">
        <v>4</v>
      </c>
      <c r="H100" s="7" t="s">
        <v>4</v>
      </c>
      <c r="I100" s="8"/>
      <c r="J100" t="s">
        <v>4</v>
      </c>
      <c r="K100" t="s">
        <v>4</v>
      </c>
      <c r="L100" t="s">
        <v>4</v>
      </c>
    </row>
    <row r="101" spans="1:12" ht="15.5">
      <c r="A101" s="6"/>
      <c r="B101" s="6" t="s">
        <v>4</v>
      </c>
      <c r="C101" s="6" t="s">
        <v>205</v>
      </c>
      <c r="D101" s="6" t="s">
        <v>4</v>
      </c>
      <c r="E101" s="6" t="s">
        <v>4</v>
      </c>
      <c r="F101" s="6" t="s">
        <v>4</v>
      </c>
      <c r="G101" s="6" t="s">
        <v>4</v>
      </c>
      <c r="H101" s="7" t="s">
        <v>4</v>
      </c>
      <c r="I101" s="8"/>
      <c r="J101" t="s">
        <v>4</v>
      </c>
      <c r="K101" t="s">
        <v>4</v>
      </c>
      <c r="L101" t="s">
        <v>4</v>
      </c>
    </row>
    <row r="102" spans="1:12" ht="15.5">
      <c r="A102" s="9">
        <v>40</v>
      </c>
      <c r="B102" s="9" t="s">
        <v>4</v>
      </c>
      <c r="C102" s="9" t="s">
        <v>206</v>
      </c>
      <c r="D102" s="9" t="s">
        <v>18</v>
      </c>
      <c r="E102" s="9" t="s">
        <v>18</v>
      </c>
      <c r="F102" s="9" t="s">
        <v>4</v>
      </c>
      <c r="G102" s="9">
        <v>-46371.73</v>
      </c>
      <c r="H102" s="8">
        <v>-15.090415</v>
      </c>
      <c r="I102" s="8"/>
      <c r="J102" t="s">
        <v>4</v>
      </c>
      <c r="K102" t="s">
        <v>4</v>
      </c>
      <c r="L102" t="s">
        <v>4</v>
      </c>
    </row>
    <row r="103" spans="1:12" ht="15.5">
      <c r="A103" s="6"/>
      <c r="B103" s="6" t="s">
        <v>4</v>
      </c>
      <c r="C103" s="6" t="s">
        <v>147</v>
      </c>
      <c r="D103" s="6" t="s">
        <v>4</v>
      </c>
      <c r="E103" s="6" t="s">
        <v>4</v>
      </c>
      <c r="F103" s="6" t="s">
        <v>4</v>
      </c>
      <c r="G103" s="6">
        <v>-46371.73</v>
      </c>
      <c r="H103" s="7">
        <v>-15.090415</v>
      </c>
      <c r="I103" s="8"/>
      <c r="J103" t="s">
        <v>4</v>
      </c>
      <c r="K103" t="s">
        <v>4</v>
      </c>
      <c r="L103" t="s">
        <v>4</v>
      </c>
    </row>
    <row r="104" spans="1:12" ht="15.5">
      <c r="A104" s="6"/>
      <c r="B104" s="6" t="s">
        <v>4</v>
      </c>
      <c r="C104" s="6" t="s">
        <v>149</v>
      </c>
      <c r="D104" s="6" t="s">
        <v>4</v>
      </c>
      <c r="E104" s="6" t="s">
        <v>4</v>
      </c>
      <c r="F104" s="6" t="s">
        <v>4</v>
      </c>
      <c r="G104" s="6">
        <v>-10893.9</v>
      </c>
      <c r="H104" s="7">
        <v>-3.5451229999999998</v>
      </c>
      <c r="I104" s="8"/>
      <c r="J104" t="s">
        <v>4</v>
      </c>
      <c r="K104" t="s">
        <v>4</v>
      </c>
      <c r="L104" t="s">
        <v>4</v>
      </c>
    </row>
    <row r="105" spans="1:12" ht="15.5">
      <c r="A105" s="6"/>
      <c r="B105" s="6" t="s">
        <v>4</v>
      </c>
      <c r="C105" s="6" t="s">
        <v>207</v>
      </c>
      <c r="D105" s="6" t="s">
        <v>4</v>
      </c>
      <c r="E105" s="6" t="s">
        <v>4</v>
      </c>
      <c r="F105" s="6" t="s">
        <v>4</v>
      </c>
      <c r="G105" s="6">
        <v>307292.57</v>
      </c>
      <c r="H105" s="18">
        <v>99.999999000000003</v>
      </c>
      <c r="I105" s="9"/>
      <c r="J105" t="s">
        <v>4</v>
      </c>
      <c r="K105" t="s">
        <v>4</v>
      </c>
      <c r="L105" t="s">
        <v>4</v>
      </c>
    </row>
    <row r="107" spans="1:12">
      <c r="B107" s="25" t="s">
        <v>208</v>
      </c>
      <c r="C107" s="25"/>
      <c r="D107" s="25"/>
      <c r="E107" s="25"/>
      <c r="F107" s="25"/>
    </row>
    <row r="108" spans="1:12">
      <c r="B108" s="25" t="s">
        <v>209</v>
      </c>
      <c r="C108" s="25"/>
      <c r="D108" s="25"/>
      <c r="E108" s="25"/>
      <c r="F108" s="25"/>
    </row>
    <row r="109" spans="1:12">
      <c r="B109" s="10" t="s">
        <v>210</v>
      </c>
      <c r="C109" s="10" t="s">
        <v>211</v>
      </c>
      <c r="D109" s="10" t="s">
        <v>212</v>
      </c>
      <c r="E109" s="10" t="s">
        <v>213</v>
      </c>
      <c r="F109" s="10" t="s">
        <v>214</v>
      </c>
    </row>
    <row r="110" spans="1:12">
      <c r="B110" s="10" t="s">
        <v>215</v>
      </c>
      <c r="C110" s="10" t="s">
        <v>215</v>
      </c>
      <c r="D110" s="10" t="s">
        <v>20</v>
      </c>
      <c r="E110" s="10" t="s">
        <v>20</v>
      </c>
      <c r="F110" s="10" t="s">
        <v>20</v>
      </c>
    </row>
    <row r="111" spans="1:12">
      <c r="B111" s="24" t="s">
        <v>216</v>
      </c>
      <c r="C111" s="24"/>
      <c r="D111" s="24" t="s">
        <v>215</v>
      </c>
      <c r="E111" s="24"/>
      <c r="F111" s="24"/>
    </row>
    <row r="113" spans="2:6">
      <c r="B113" s="25" t="s">
        <v>217</v>
      </c>
      <c r="C113" s="25"/>
      <c r="D113" s="25"/>
      <c r="E113" s="25"/>
      <c r="F113" s="25"/>
    </row>
    <row r="114" spans="2:6">
      <c r="B114" s="24" t="s">
        <v>218</v>
      </c>
      <c r="C114" s="24"/>
      <c r="D114" s="24" t="s">
        <v>215</v>
      </c>
      <c r="E114" s="24"/>
      <c r="F114" s="24"/>
    </row>
    <row r="115" spans="2:6">
      <c r="B115" s="24" t="s">
        <v>219</v>
      </c>
      <c r="C115" s="24"/>
      <c r="D115" s="24" t="s">
        <v>215</v>
      </c>
      <c r="E115" s="24"/>
      <c r="F115" s="24"/>
    </row>
    <row r="116" spans="2:6">
      <c r="B116" s="24" t="s">
        <v>220</v>
      </c>
      <c r="C116" s="24"/>
      <c r="D116" s="24" t="s">
        <v>215</v>
      </c>
      <c r="E116" s="24"/>
      <c r="F116" s="24"/>
    </row>
    <row r="117" spans="2:6">
      <c r="B117" s="24" t="s">
        <v>221</v>
      </c>
      <c r="C117" s="24"/>
      <c r="D117" s="24" t="s">
        <v>215</v>
      </c>
      <c r="E117" s="24"/>
      <c r="F117" s="24"/>
    </row>
    <row r="118" spans="2:6">
      <c r="B118" s="24" t="s">
        <v>222</v>
      </c>
      <c r="C118" s="24"/>
      <c r="D118" s="24" t="s">
        <v>215</v>
      </c>
      <c r="E118" s="24"/>
      <c r="F118" s="24"/>
    </row>
    <row r="120" spans="2:6">
      <c r="B120" s="25" t="s">
        <v>223</v>
      </c>
      <c r="C120" s="25"/>
      <c r="D120" s="25"/>
      <c r="E120" s="25"/>
      <c r="F120" s="25"/>
    </row>
    <row r="121" spans="2:6">
      <c r="B121" s="10" t="s">
        <v>210</v>
      </c>
      <c r="C121" s="10" t="s">
        <v>211</v>
      </c>
      <c r="D121" s="10" t="s">
        <v>212</v>
      </c>
      <c r="E121" s="10" t="s">
        <v>213</v>
      </c>
      <c r="F121" s="10" t="s">
        <v>214</v>
      </c>
    </row>
    <row r="122" spans="2:6">
      <c r="B122" s="10" t="s">
        <v>531</v>
      </c>
      <c r="C122" s="10" t="s">
        <v>224</v>
      </c>
      <c r="D122" s="10">
        <v>340.35910000000001</v>
      </c>
      <c r="E122" s="10">
        <v>354.52</v>
      </c>
      <c r="F122" s="21" t="s">
        <v>225</v>
      </c>
    </row>
    <row r="123" spans="2:6">
      <c r="B123" s="10" t="s">
        <v>159</v>
      </c>
      <c r="C123" s="10" t="s">
        <v>224</v>
      </c>
      <c r="D123" s="10">
        <v>1423.3100999999999</v>
      </c>
      <c r="E123" s="10">
        <v>1435.2</v>
      </c>
      <c r="F123" s="22"/>
    </row>
    <row r="124" spans="2:6">
      <c r="B124" s="10" t="s">
        <v>157</v>
      </c>
      <c r="C124" s="10" t="s">
        <v>224</v>
      </c>
      <c r="D124" s="10">
        <v>384.80090000000001</v>
      </c>
      <c r="E124" s="10">
        <v>385.9</v>
      </c>
      <c r="F124" s="22"/>
    </row>
    <row r="125" spans="2:6">
      <c r="B125" s="10" t="s">
        <v>286</v>
      </c>
      <c r="C125" s="10" t="s">
        <v>224</v>
      </c>
      <c r="D125" s="10">
        <v>1768.4848</v>
      </c>
      <c r="E125" s="10">
        <v>1739.8</v>
      </c>
      <c r="F125" s="23"/>
    </row>
    <row r="126" spans="2:6">
      <c r="B126" s="24" t="s">
        <v>226</v>
      </c>
      <c r="C126" s="24"/>
      <c r="D126" s="24">
        <v>15.55</v>
      </c>
      <c r="E126" s="24"/>
      <c r="F126" s="24"/>
    </row>
    <row r="128" spans="2:6">
      <c r="B128" s="25" t="s">
        <v>227</v>
      </c>
      <c r="C128" s="25"/>
      <c r="D128" s="25"/>
      <c r="E128" s="25"/>
      <c r="F128" s="25"/>
    </row>
    <row r="129" spans="2:6">
      <c r="B129" s="24" t="s">
        <v>228</v>
      </c>
      <c r="C129" s="24"/>
      <c r="D129" s="24">
        <v>10633</v>
      </c>
      <c r="E129" s="24"/>
      <c r="F129" s="24"/>
    </row>
    <row r="130" spans="2:6">
      <c r="B130" s="24" t="s">
        <v>229</v>
      </c>
      <c r="C130" s="24"/>
      <c r="D130" s="24">
        <v>11110</v>
      </c>
      <c r="E130" s="24"/>
      <c r="F130" s="24"/>
    </row>
    <row r="131" spans="2:6">
      <c r="B131" s="24" t="s">
        <v>230</v>
      </c>
      <c r="C131" s="24"/>
      <c r="D131" s="24">
        <v>7735515050.4499998</v>
      </c>
      <c r="E131" s="24"/>
      <c r="F131" s="24"/>
    </row>
    <row r="132" spans="2:6">
      <c r="B132" s="24" t="s">
        <v>221</v>
      </c>
      <c r="C132" s="24"/>
      <c r="D132" s="24">
        <v>7070599466.6599998</v>
      </c>
      <c r="E132" s="24"/>
      <c r="F132" s="24"/>
    </row>
    <row r="133" spans="2:6">
      <c r="B133" s="24" t="s">
        <v>222</v>
      </c>
      <c r="C133" s="24"/>
      <c r="D133" s="24">
        <v>-5361628269.6400003</v>
      </c>
      <c r="E133" s="24"/>
      <c r="F133" s="24"/>
    </row>
    <row r="135" spans="2:6">
      <c r="B135" s="25" t="s">
        <v>231</v>
      </c>
      <c r="C135" s="25"/>
      <c r="D135" s="25"/>
      <c r="E135" s="25"/>
      <c r="F135" s="25"/>
    </row>
    <row r="136" spans="2:6">
      <c r="B136" s="10" t="s">
        <v>210</v>
      </c>
      <c r="C136" s="10" t="s">
        <v>232</v>
      </c>
      <c r="D136" s="10" t="s">
        <v>233</v>
      </c>
      <c r="E136" s="10" t="s">
        <v>234</v>
      </c>
      <c r="F136" s="10"/>
    </row>
    <row r="137" spans="2:6">
      <c r="B137" s="10" t="s">
        <v>215</v>
      </c>
      <c r="C137" s="10" t="s">
        <v>215</v>
      </c>
      <c r="D137" s="10" t="s">
        <v>20</v>
      </c>
      <c r="E137" s="10" t="s">
        <v>20</v>
      </c>
      <c r="F137" s="10" t="s">
        <v>20</v>
      </c>
    </row>
    <row r="138" spans="2:6">
      <c r="B138" s="24" t="s">
        <v>235</v>
      </c>
      <c r="C138" s="24"/>
      <c r="D138" s="24" t="s">
        <v>215</v>
      </c>
      <c r="E138" s="24"/>
      <c r="F138" s="24"/>
    </row>
    <row r="140" spans="2:6">
      <c r="B140" s="25" t="s">
        <v>236</v>
      </c>
      <c r="C140" s="25"/>
      <c r="D140" s="25"/>
      <c r="E140" s="25"/>
      <c r="F140" s="25"/>
    </row>
    <row r="141" spans="2:6">
      <c r="B141" s="24" t="s">
        <v>237</v>
      </c>
      <c r="C141" s="24"/>
      <c r="D141" s="24" t="s">
        <v>215</v>
      </c>
      <c r="E141" s="24"/>
      <c r="F141" s="24"/>
    </row>
    <row r="142" spans="2:6">
      <c r="B142" s="24" t="s">
        <v>238</v>
      </c>
      <c r="C142" s="24"/>
      <c r="D142" s="24" t="s">
        <v>215</v>
      </c>
      <c r="E142" s="24"/>
      <c r="F142" s="24"/>
    </row>
    <row r="143" spans="2:6">
      <c r="B143" s="24" t="s">
        <v>239</v>
      </c>
      <c r="C143" s="24"/>
      <c r="D143" s="24" t="s">
        <v>215</v>
      </c>
      <c r="E143" s="24"/>
      <c r="F143" s="24"/>
    </row>
    <row r="145" spans="2:6">
      <c r="B145" s="25" t="s">
        <v>240</v>
      </c>
      <c r="C145" s="25"/>
      <c r="D145" s="25"/>
      <c r="E145" s="25"/>
      <c r="F145" s="25"/>
    </row>
    <row r="146" spans="2:6">
      <c r="B146" s="10" t="s">
        <v>210</v>
      </c>
      <c r="C146" s="10" t="s">
        <v>241</v>
      </c>
      <c r="D146" s="10" t="s">
        <v>232</v>
      </c>
      <c r="E146" s="10" t="s">
        <v>233</v>
      </c>
      <c r="F146" s="10" t="s">
        <v>234</v>
      </c>
    </row>
    <row r="147" spans="2:6">
      <c r="B147" s="10" t="s">
        <v>215</v>
      </c>
      <c r="C147" s="10" t="s">
        <v>215</v>
      </c>
      <c r="D147" s="10" t="s">
        <v>20</v>
      </c>
      <c r="E147" s="10" t="s">
        <v>20</v>
      </c>
      <c r="F147" s="10" t="s">
        <v>20</v>
      </c>
    </row>
    <row r="148" spans="2:6">
      <c r="B148" s="24" t="s">
        <v>242</v>
      </c>
      <c r="C148" s="24"/>
      <c r="D148" s="24" t="s">
        <v>215</v>
      </c>
      <c r="E148" s="24"/>
      <c r="F148" s="24"/>
    </row>
    <row r="150" spans="2:6">
      <c r="B150" s="25" t="s">
        <v>243</v>
      </c>
      <c r="C150" s="25"/>
      <c r="D150" s="25"/>
      <c r="E150" s="25"/>
      <c r="F150" s="25"/>
    </row>
    <row r="151" spans="2:6">
      <c r="B151" s="24" t="s">
        <v>237</v>
      </c>
      <c r="C151" s="24"/>
      <c r="D151" s="24" t="s">
        <v>215</v>
      </c>
      <c r="E151" s="24"/>
      <c r="F151" s="24"/>
    </row>
    <row r="152" spans="2:6">
      <c r="B152" s="24" t="s">
        <v>244</v>
      </c>
      <c r="C152" s="24"/>
      <c r="D152" s="24" t="s">
        <v>215</v>
      </c>
      <c r="E152" s="24"/>
      <c r="F152" s="24"/>
    </row>
    <row r="153" spans="2:6">
      <c r="B153" s="24" t="s">
        <v>239</v>
      </c>
      <c r="C153" s="24"/>
      <c r="D153" s="24" t="s">
        <v>215</v>
      </c>
      <c r="E153" s="24"/>
      <c r="F153" s="24"/>
    </row>
    <row r="155" spans="2:6">
      <c r="C155" s="20" t="s">
        <v>245</v>
      </c>
      <c r="D155" s="20"/>
      <c r="E155" s="20"/>
    </row>
    <row r="156" spans="2:6">
      <c r="C156" s="20"/>
      <c r="D156" s="20"/>
      <c r="E156" s="20"/>
    </row>
    <row r="157" spans="2:6">
      <c r="B157">
        <v>1</v>
      </c>
      <c r="C157" s="20" t="s">
        <v>246</v>
      </c>
      <c r="D157" s="20"/>
      <c r="E157" s="20"/>
    </row>
    <row r="158" spans="2:6">
      <c r="C158" s="11" t="s">
        <v>247</v>
      </c>
      <c r="D158" s="11" t="s">
        <v>248</v>
      </c>
      <c r="E158" s="11" t="s">
        <v>249</v>
      </c>
    </row>
    <row r="159" spans="2:6">
      <c r="C159" t="s">
        <v>789</v>
      </c>
      <c r="D159">
        <v>39.469799999999999</v>
      </c>
      <c r="E159">
        <v>31.777999999999999</v>
      </c>
    </row>
    <row r="160" spans="2:6">
      <c r="C160" t="s">
        <v>790</v>
      </c>
      <c r="D160">
        <v>43.725999999999999</v>
      </c>
      <c r="E160">
        <v>35.170200000000001</v>
      </c>
    </row>
    <row r="161" spans="2:5">
      <c r="C161" t="s">
        <v>791</v>
      </c>
      <c r="D161">
        <v>39.380800000000001</v>
      </c>
      <c r="E161">
        <v>31.706299999999999</v>
      </c>
    </row>
    <row r="162" spans="2:5">
      <c r="C162" t="s">
        <v>792</v>
      </c>
      <c r="D162">
        <v>43.691200000000002</v>
      </c>
      <c r="E162">
        <v>35.142200000000003</v>
      </c>
    </row>
    <row r="163" spans="2:5">
      <c r="C163" s="20"/>
      <c r="D163" s="20"/>
      <c r="E163" s="20"/>
    </row>
    <row r="164" spans="2:5">
      <c r="B164">
        <v>2</v>
      </c>
      <c r="C164" s="20" t="s">
        <v>254</v>
      </c>
      <c r="D164" s="20"/>
      <c r="E164" s="20"/>
    </row>
    <row r="165" spans="2:5">
      <c r="B165">
        <v>3</v>
      </c>
      <c r="C165" s="20" t="s">
        <v>255</v>
      </c>
      <c r="D165" s="20"/>
      <c r="E165" s="20"/>
    </row>
    <row r="166" spans="2:5">
      <c r="B166">
        <v>4</v>
      </c>
      <c r="C166" s="20" t="s">
        <v>256</v>
      </c>
      <c r="D166" s="20"/>
      <c r="E166" s="20"/>
    </row>
    <row r="167" spans="2:5">
      <c r="B167">
        <v>5</v>
      </c>
      <c r="C167" s="20" t="s">
        <v>793</v>
      </c>
      <c r="D167" s="20"/>
      <c r="E167" s="20"/>
    </row>
    <row r="168" spans="2:5">
      <c r="B168">
        <v>6</v>
      </c>
      <c r="C168" s="20" t="s">
        <v>258</v>
      </c>
      <c r="D168" s="20"/>
      <c r="E168" s="20"/>
    </row>
    <row r="169" spans="2:5">
      <c r="B169">
        <v>7</v>
      </c>
      <c r="C169" s="20" t="s">
        <v>794</v>
      </c>
      <c r="D169" s="20"/>
      <c r="E169" s="20"/>
    </row>
    <row r="170" spans="2:5">
      <c r="B170">
        <v>8</v>
      </c>
      <c r="C170" s="20" t="s">
        <v>260</v>
      </c>
      <c r="D170" s="20"/>
      <c r="E170" s="20"/>
    </row>
    <row r="171" spans="2:5">
      <c r="B171">
        <v>9</v>
      </c>
      <c r="C171" s="20" t="s">
        <v>261</v>
      </c>
      <c r="D171" s="20"/>
      <c r="E171" s="20"/>
    </row>
    <row r="172" spans="2:5">
      <c r="B172">
        <v>10</v>
      </c>
      <c r="C172" s="20" t="s">
        <v>262</v>
      </c>
      <c r="D172" s="20"/>
      <c r="E172" s="20"/>
    </row>
    <row r="173" spans="2:5">
      <c r="B173">
        <v>11</v>
      </c>
      <c r="C173" s="20" t="s">
        <v>795</v>
      </c>
      <c r="D173" s="20"/>
      <c r="E173" s="20"/>
    </row>
    <row r="175" spans="2:5">
      <c r="B175" s="1" t="s">
        <v>264</v>
      </c>
    </row>
    <row r="190" spans="2:2">
      <c r="B190" s="1" t="s">
        <v>796</v>
      </c>
    </row>
  </sheetData>
  <mergeCells count="64">
    <mergeCell ref="B107:F107"/>
    <mergeCell ref="B108:F108"/>
    <mergeCell ref="B111:C111"/>
    <mergeCell ref="D111:F111"/>
    <mergeCell ref="B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8:C118"/>
    <mergeCell ref="D118:F118"/>
    <mergeCell ref="B120:F120"/>
    <mergeCell ref="B126:C126"/>
    <mergeCell ref="D126:F126"/>
    <mergeCell ref="B128:F128"/>
    <mergeCell ref="B129:C129"/>
    <mergeCell ref="D129:F129"/>
    <mergeCell ref="B130:C130"/>
    <mergeCell ref="D130:F130"/>
    <mergeCell ref="B131:C131"/>
    <mergeCell ref="D131:F131"/>
    <mergeCell ref="B132:C132"/>
    <mergeCell ref="D132:F132"/>
    <mergeCell ref="B133:C133"/>
    <mergeCell ref="D133:F133"/>
    <mergeCell ref="B135:F135"/>
    <mergeCell ref="B138:C138"/>
    <mergeCell ref="D138:F138"/>
    <mergeCell ref="B140:F140"/>
    <mergeCell ref="B141:C141"/>
    <mergeCell ref="D141:F141"/>
    <mergeCell ref="B142:C142"/>
    <mergeCell ref="D142:F142"/>
    <mergeCell ref="B143:C143"/>
    <mergeCell ref="D143:F143"/>
    <mergeCell ref="B145:F145"/>
    <mergeCell ref="B148:C148"/>
    <mergeCell ref="D148:F148"/>
    <mergeCell ref="C157:E157"/>
    <mergeCell ref="B150:F150"/>
    <mergeCell ref="B151:C151"/>
    <mergeCell ref="D151:F151"/>
    <mergeCell ref="B152:C152"/>
    <mergeCell ref="D152:F152"/>
    <mergeCell ref="C173:E173"/>
    <mergeCell ref="F122:F125"/>
    <mergeCell ref="C168:E168"/>
    <mergeCell ref="C169:E169"/>
    <mergeCell ref="C170:E170"/>
    <mergeCell ref="C171:E171"/>
    <mergeCell ref="C172:E172"/>
    <mergeCell ref="C163:E163"/>
    <mergeCell ref="C164:E164"/>
    <mergeCell ref="C165:E165"/>
    <mergeCell ref="C166:E166"/>
    <mergeCell ref="C167:E167"/>
    <mergeCell ref="B153:C153"/>
    <mergeCell ref="D153:F153"/>
    <mergeCell ref="C155:E155"/>
    <mergeCell ref="C156:E15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workbookViewId="0">
      <pane ySplit="6" topLeftCell="A7" activePane="bottomLeft" state="frozen"/>
      <selection pane="bottomLeft"/>
    </sheetView>
  </sheetViews>
  <sheetFormatPr defaultRowHeight="14.5"/>
  <cols>
    <col min="1" max="1" width="9.1796875" customWidth="1"/>
    <col min="2" max="2" width="15.08984375" customWidth="1"/>
    <col min="3" max="3" width="48.7265625" customWidth="1"/>
    <col min="4" max="4" width="21.1796875" customWidth="1"/>
    <col min="5" max="5" width="21.6328125" customWidth="1"/>
    <col min="6" max="6" width="11.089843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797</v>
      </c>
    </row>
    <row r="3" spans="1:12" ht="29">
      <c r="C3" s="4" t="s">
        <v>798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6"/>
      <c r="B11" s="6" t="s">
        <v>4</v>
      </c>
      <c r="C11" s="6" t="s">
        <v>147</v>
      </c>
      <c r="D11" s="6" t="s">
        <v>4</v>
      </c>
      <c r="E11" s="6" t="s">
        <v>4</v>
      </c>
      <c r="F11" s="6" t="s">
        <v>4</v>
      </c>
      <c r="G11" s="6" t="s">
        <v>4</v>
      </c>
      <c r="H11" s="7" t="s">
        <v>4</v>
      </c>
      <c r="I11" s="8"/>
      <c r="J11" t="s">
        <v>4</v>
      </c>
      <c r="K11" t="s">
        <v>4</v>
      </c>
      <c r="L11" t="s">
        <v>4</v>
      </c>
    </row>
    <row r="12" spans="1:12" ht="15.5">
      <c r="A12" s="6"/>
      <c r="B12" s="6" t="s">
        <v>4</v>
      </c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7" t="s">
        <v>4</v>
      </c>
      <c r="I12" s="8"/>
      <c r="J12" t="s">
        <v>4</v>
      </c>
      <c r="K12" t="s">
        <v>4</v>
      </c>
      <c r="L12" t="s">
        <v>4</v>
      </c>
    </row>
    <row r="13" spans="1:12" ht="15.5">
      <c r="A13" s="6"/>
      <c r="B13" s="6" t="s">
        <v>4</v>
      </c>
      <c r="C13" s="6" t="s">
        <v>148</v>
      </c>
      <c r="D13" s="6" t="s">
        <v>4</v>
      </c>
      <c r="E13" s="6" t="s">
        <v>4</v>
      </c>
      <c r="F13" s="6" t="s">
        <v>4</v>
      </c>
      <c r="G13" s="6" t="s">
        <v>4</v>
      </c>
      <c r="H13" s="7" t="s">
        <v>4</v>
      </c>
      <c r="I13" s="8"/>
      <c r="J13" t="s">
        <v>4</v>
      </c>
      <c r="K13" t="s">
        <v>4</v>
      </c>
      <c r="L13" t="s">
        <v>4</v>
      </c>
    </row>
    <row r="14" spans="1:12" ht="15.5">
      <c r="A14" s="6"/>
      <c r="B14" s="6" t="s">
        <v>4</v>
      </c>
      <c r="C14" s="6" t="s">
        <v>147</v>
      </c>
      <c r="D14" s="6" t="s">
        <v>4</v>
      </c>
      <c r="E14" s="6" t="s">
        <v>4</v>
      </c>
      <c r="F14" s="6" t="s">
        <v>4</v>
      </c>
      <c r="G14" s="6" t="s">
        <v>4</v>
      </c>
      <c r="H14" s="7" t="s">
        <v>4</v>
      </c>
      <c r="I14" s="8"/>
      <c r="J14" t="s">
        <v>4</v>
      </c>
      <c r="K14" t="s">
        <v>4</v>
      </c>
      <c r="L14" t="s">
        <v>4</v>
      </c>
    </row>
    <row r="15" spans="1:12" ht="15.5">
      <c r="A15" s="6"/>
      <c r="B15" s="6" t="s">
        <v>4</v>
      </c>
      <c r="C15" s="6" t="s">
        <v>149</v>
      </c>
      <c r="D15" s="6" t="s">
        <v>4</v>
      </c>
      <c r="E15" s="6" t="s">
        <v>4</v>
      </c>
      <c r="F15" s="6" t="s">
        <v>4</v>
      </c>
      <c r="G15" s="6" t="s">
        <v>4</v>
      </c>
      <c r="H15" s="7" t="s">
        <v>4</v>
      </c>
      <c r="I15" s="8"/>
      <c r="J15" t="s">
        <v>4</v>
      </c>
      <c r="K15" t="s">
        <v>4</v>
      </c>
      <c r="L15" t="s">
        <v>4</v>
      </c>
    </row>
    <row r="16" spans="1:12" ht="15.5">
      <c r="A16" s="6"/>
      <c r="B16" s="6" t="s">
        <v>4</v>
      </c>
      <c r="C16" s="6" t="s">
        <v>4</v>
      </c>
      <c r="D16" s="6" t="s">
        <v>4</v>
      </c>
      <c r="E16" s="6" t="s">
        <v>4</v>
      </c>
      <c r="F16" s="6" t="s">
        <v>4</v>
      </c>
      <c r="G16" s="6" t="s">
        <v>4</v>
      </c>
      <c r="H16" s="7" t="s">
        <v>4</v>
      </c>
      <c r="I16" s="8"/>
      <c r="J16" t="s">
        <v>4</v>
      </c>
      <c r="K16" t="s">
        <v>4</v>
      </c>
      <c r="L16" t="s">
        <v>4</v>
      </c>
    </row>
    <row r="17" spans="1:12" ht="15.5">
      <c r="A17" s="6"/>
      <c r="B17" s="6" t="s">
        <v>4</v>
      </c>
      <c r="C17" s="6" t="s">
        <v>150</v>
      </c>
      <c r="D17" s="6" t="s">
        <v>4</v>
      </c>
      <c r="E17" s="6" t="s">
        <v>4</v>
      </c>
      <c r="F17" s="6" t="s">
        <v>4</v>
      </c>
      <c r="G17" s="6" t="s">
        <v>4</v>
      </c>
      <c r="H17" s="7" t="s">
        <v>4</v>
      </c>
      <c r="I17" s="8"/>
      <c r="J17" t="s">
        <v>4</v>
      </c>
      <c r="K17" t="s">
        <v>4</v>
      </c>
      <c r="L17" t="s">
        <v>4</v>
      </c>
    </row>
    <row r="18" spans="1:12" ht="15.5">
      <c r="A18" s="6"/>
      <c r="B18" s="6" t="s">
        <v>4</v>
      </c>
      <c r="C18" s="6" t="s">
        <v>151</v>
      </c>
      <c r="D18" s="6" t="s">
        <v>4</v>
      </c>
      <c r="E18" s="6" t="s">
        <v>4</v>
      </c>
      <c r="F18" s="6" t="s">
        <v>4</v>
      </c>
      <c r="G18" s="6" t="s">
        <v>4</v>
      </c>
      <c r="H18" s="7" t="s">
        <v>4</v>
      </c>
      <c r="I18" s="8"/>
      <c r="J18" t="s">
        <v>4</v>
      </c>
      <c r="K18" t="s">
        <v>4</v>
      </c>
      <c r="L18" t="s">
        <v>4</v>
      </c>
    </row>
    <row r="19" spans="1:12" ht="15.5">
      <c r="A19" s="6"/>
      <c r="B19" s="6" t="s">
        <v>4</v>
      </c>
      <c r="C19" s="6" t="s">
        <v>147</v>
      </c>
      <c r="D19" s="6" t="s">
        <v>4</v>
      </c>
      <c r="E19" s="6" t="s">
        <v>4</v>
      </c>
      <c r="F19" s="6" t="s">
        <v>4</v>
      </c>
      <c r="G19" s="6" t="s">
        <v>4</v>
      </c>
      <c r="H19" s="7" t="s">
        <v>4</v>
      </c>
      <c r="I19" s="8"/>
      <c r="J19" t="s">
        <v>4</v>
      </c>
      <c r="K19" t="s">
        <v>4</v>
      </c>
      <c r="L19" t="s">
        <v>4</v>
      </c>
    </row>
    <row r="20" spans="1:12" ht="15.5">
      <c r="A20" s="6"/>
      <c r="B20" s="6" t="s">
        <v>4</v>
      </c>
      <c r="C20" s="6" t="s">
        <v>4</v>
      </c>
      <c r="D20" s="6" t="s">
        <v>4</v>
      </c>
      <c r="E20" s="6" t="s">
        <v>4</v>
      </c>
      <c r="F20" s="6" t="s">
        <v>4</v>
      </c>
      <c r="G20" s="6" t="s">
        <v>4</v>
      </c>
      <c r="H20" s="7" t="s">
        <v>4</v>
      </c>
      <c r="I20" s="8"/>
      <c r="J20" t="s">
        <v>4</v>
      </c>
      <c r="K20" t="s">
        <v>4</v>
      </c>
      <c r="L20" t="s">
        <v>4</v>
      </c>
    </row>
    <row r="21" spans="1:12" ht="15.5">
      <c r="A21" s="6"/>
      <c r="B21" s="6" t="s">
        <v>4</v>
      </c>
      <c r="C21" s="6" t="s">
        <v>167</v>
      </c>
      <c r="D21" s="6" t="s">
        <v>4</v>
      </c>
      <c r="E21" s="6" t="s">
        <v>4</v>
      </c>
      <c r="F21" s="6" t="s">
        <v>4</v>
      </c>
      <c r="G21" s="6" t="s">
        <v>4</v>
      </c>
      <c r="H21" s="7" t="s">
        <v>4</v>
      </c>
      <c r="I21" s="8"/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147</v>
      </c>
      <c r="D22" s="6" t="s">
        <v>4</v>
      </c>
      <c r="E22" s="6" t="s">
        <v>4</v>
      </c>
      <c r="F22" s="6" t="s">
        <v>4</v>
      </c>
      <c r="G22" s="6" t="s">
        <v>4</v>
      </c>
      <c r="H22" s="7" t="s">
        <v>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149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168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169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147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170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147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171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147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149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172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173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174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4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175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193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149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194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149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4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195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196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201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202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9">
        <v>1</v>
      </c>
      <c r="B60" s="9" t="s">
        <v>203</v>
      </c>
      <c r="C60" s="9" t="s">
        <v>204</v>
      </c>
      <c r="D60" s="9" t="s">
        <v>18</v>
      </c>
      <c r="E60" s="9" t="s">
        <v>18</v>
      </c>
      <c r="F60" s="9">
        <v>63371.9</v>
      </c>
      <c r="G60" s="9">
        <v>6334.45</v>
      </c>
      <c r="H60" s="8">
        <v>99.512654999999995</v>
      </c>
      <c r="I60" s="8">
        <v>5.8109999999999999</v>
      </c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147</v>
      </c>
      <c r="D61" s="6" t="s">
        <v>4</v>
      </c>
      <c r="E61" s="6" t="s">
        <v>4</v>
      </c>
      <c r="F61" s="6" t="s">
        <v>4</v>
      </c>
      <c r="G61" s="6">
        <v>6334.45</v>
      </c>
      <c r="H61" s="7">
        <v>99.512654999999995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4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205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9">
        <v>2</v>
      </c>
      <c r="B64" s="9" t="s">
        <v>4</v>
      </c>
      <c r="C64" s="9" t="s">
        <v>206</v>
      </c>
      <c r="D64" s="9" t="s">
        <v>18</v>
      </c>
      <c r="E64" s="9" t="s">
        <v>18</v>
      </c>
      <c r="F64" s="9" t="s">
        <v>4</v>
      </c>
      <c r="G64" s="9">
        <v>31.02</v>
      </c>
      <c r="H64" s="8">
        <v>0.48734499999999997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147</v>
      </c>
      <c r="D65" s="6" t="s">
        <v>4</v>
      </c>
      <c r="E65" s="6" t="s">
        <v>4</v>
      </c>
      <c r="F65" s="6" t="s">
        <v>4</v>
      </c>
      <c r="G65" s="6">
        <v>31.02</v>
      </c>
      <c r="H65" s="7">
        <v>0.48734499999999997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149</v>
      </c>
      <c r="D66" s="6" t="s">
        <v>4</v>
      </c>
      <c r="E66" s="6" t="s">
        <v>4</v>
      </c>
      <c r="F66" s="6" t="s">
        <v>4</v>
      </c>
      <c r="G66" s="6">
        <v>6365.47</v>
      </c>
      <c r="H66" s="7">
        <v>100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207</v>
      </c>
      <c r="D67" s="6" t="s">
        <v>4</v>
      </c>
      <c r="E67" s="6" t="s">
        <v>4</v>
      </c>
      <c r="F67" s="6" t="s">
        <v>4</v>
      </c>
      <c r="G67" s="6">
        <v>6365.47</v>
      </c>
      <c r="H67" s="6">
        <v>100</v>
      </c>
      <c r="I67" s="9"/>
      <c r="J67" t="s">
        <v>4</v>
      </c>
      <c r="K67" t="s">
        <v>4</v>
      </c>
      <c r="L67" t="s">
        <v>4</v>
      </c>
    </row>
    <row r="69" spans="1:12">
      <c r="C69" s="20" t="s">
        <v>245</v>
      </c>
      <c r="D69" s="20"/>
      <c r="E69" s="20"/>
    </row>
    <row r="70" spans="1:12">
      <c r="C70" s="20"/>
      <c r="D70" s="20"/>
      <c r="E70" s="20"/>
    </row>
    <row r="71" spans="1:12">
      <c r="B71">
        <v>1</v>
      </c>
      <c r="C71" s="20" t="s">
        <v>246</v>
      </c>
      <c r="D71" s="20"/>
      <c r="E71" s="20"/>
    </row>
    <row r="72" spans="1:12">
      <c r="C72" s="11" t="s">
        <v>247</v>
      </c>
      <c r="D72" s="11" t="s">
        <v>248</v>
      </c>
      <c r="E72" s="11" t="s">
        <v>249</v>
      </c>
    </row>
    <row r="73" spans="1:12">
      <c r="C73" t="s">
        <v>799</v>
      </c>
      <c r="D73">
        <v>12.305199999999999</v>
      </c>
      <c r="E73">
        <v>12.257099999999999</v>
      </c>
    </row>
    <row r="74" spans="1:12">
      <c r="C74" t="s">
        <v>800</v>
      </c>
      <c r="D74">
        <v>12.316599999999999</v>
      </c>
      <c r="E74">
        <v>12.269299999999999</v>
      </c>
    </row>
    <row r="75" spans="1:12">
      <c r="C75" t="s">
        <v>801</v>
      </c>
      <c r="D75">
        <v>12.364800000000001</v>
      </c>
      <c r="E75">
        <v>12.315799999999999</v>
      </c>
    </row>
    <row r="76" spans="1:12">
      <c r="C76" t="s">
        <v>802</v>
      </c>
      <c r="D76">
        <v>12.3598</v>
      </c>
      <c r="E76">
        <v>12.3116</v>
      </c>
    </row>
    <row r="77" spans="1:12">
      <c r="C77" s="20"/>
      <c r="D77" s="20"/>
      <c r="E77" s="20"/>
    </row>
    <row r="78" spans="1:12">
      <c r="B78">
        <v>2</v>
      </c>
      <c r="C78" s="20" t="s">
        <v>803</v>
      </c>
      <c r="D78" s="20"/>
      <c r="E78" s="20"/>
    </row>
    <row r="79" spans="1:12">
      <c r="C79" s="20"/>
      <c r="D79" s="20"/>
      <c r="E79" s="20"/>
    </row>
    <row r="80" spans="1:12">
      <c r="B80">
        <v>3</v>
      </c>
      <c r="C80" s="20" t="s">
        <v>254</v>
      </c>
      <c r="D80" s="20"/>
      <c r="E80" s="20"/>
    </row>
    <row r="81" spans="2:5">
      <c r="B81">
        <v>4</v>
      </c>
      <c r="C81" s="20" t="s">
        <v>256</v>
      </c>
      <c r="D81" s="20"/>
      <c r="E81" s="20"/>
    </row>
    <row r="82" spans="2:5">
      <c r="B82">
        <v>5</v>
      </c>
      <c r="C82" s="20" t="s">
        <v>694</v>
      </c>
      <c r="D82" s="20"/>
      <c r="E82" s="20"/>
    </row>
    <row r="83" spans="2:5">
      <c r="B83">
        <v>6</v>
      </c>
      <c r="C83" s="20" t="s">
        <v>695</v>
      </c>
      <c r="D83" s="20"/>
      <c r="E83" s="20"/>
    </row>
    <row r="84" spans="2:5">
      <c r="B84">
        <v>7</v>
      </c>
      <c r="C84" s="20" t="s">
        <v>804</v>
      </c>
      <c r="D84" s="20"/>
      <c r="E84" s="20"/>
    </row>
    <row r="85" spans="2:5">
      <c r="B85">
        <v>8</v>
      </c>
      <c r="C85" s="20" t="s">
        <v>697</v>
      </c>
      <c r="D85" s="20"/>
      <c r="E85" s="20"/>
    </row>
    <row r="86" spans="2:5">
      <c r="B86">
        <v>9</v>
      </c>
      <c r="C86" s="20" t="s">
        <v>261</v>
      </c>
      <c r="D86" s="20"/>
      <c r="E86" s="20"/>
    </row>
    <row r="87" spans="2:5">
      <c r="B87">
        <v>10</v>
      </c>
      <c r="C87" s="20" t="s">
        <v>262</v>
      </c>
      <c r="D87" s="20"/>
      <c r="E87" s="20"/>
    </row>
    <row r="88" spans="2:5">
      <c r="B88">
        <v>11</v>
      </c>
      <c r="C88" s="20" t="s">
        <v>698</v>
      </c>
      <c r="D88" s="20"/>
      <c r="E88" s="20"/>
    </row>
    <row r="89" spans="2:5" ht="15.5">
      <c r="C89" s="13" t="s">
        <v>4</v>
      </c>
      <c r="D89" s="14" t="s">
        <v>699</v>
      </c>
    </row>
    <row r="90" spans="2:5" ht="15.5">
      <c r="C90" s="13" t="s">
        <v>700</v>
      </c>
      <c r="D90" s="14" t="s">
        <v>797</v>
      </c>
    </row>
    <row r="91" spans="2:5" ht="108.5">
      <c r="C91" s="13" t="s">
        <v>701</v>
      </c>
      <c r="D91" s="14" t="s">
        <v>805</v>
      </c>
    </row>
    <row r="92" spans="2:5" ht="15.5">
      <c r="C92" s="13" t="s">
        <v>703</v>
      </c>
      <c r="D92" s="15">
        <v>4.9500000000000002E-2</v>
      </c>
    </row>
    <row r="93" spans="2:5" ht="15.5">
      <c r="C93" s="13" t="s">
        <v>704</v>
      </c>
      <c r="D93" s="16">
        <v>4</v>
      </c>
    </row>
    <row r="94" spans="2:5" ht="15.5">
      <c r="C94" s="13" t="s">
        <v>705</v>
      </c>
      <c r="D94" s="16">
        <v>4</v>
      </c>
    </row>
    <row r="95" spans="2:5" ht="15.5">
      <c r="C95" s="13" t="s">
        <v>706</v>
      </c>
      <c r="D95" s="14" t="s">
        <v>707</v>
      </c>
    </row>
    <row r="96" spans="2:5">
      <c r="C96" s="12"/>
    </row>
    <row r="99" spans="2:2">
      <c r="B99" s="1" t="s">
        <v>264</v>
      </c>
    </row>
    <row r="114" spans="2:2">
      <c r="B114" s="1" t="s">
        <v>806</v>
      </c>
    </row>
  </sheetData>
  <mergeCells count="15">
    <mergeCell ref="C69:E69"/>
    <mergeCell ref="C70:E70"/>
    <mergeCell ref="C71:E71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workbookViewId="0">
      <pane ySplit="6" topLeftCell="A94" activePane="bottomLeft" state="frozen"/>
      <selection pane="bottomLeft" activeCell="F114" sqref="F114:F120"/>
    </sheetView>
  </sheetViews>
  <sheetFormatPr defaultRowHeight="14.5"/>
  <cols>
    <col min="1" max="1" width="9.1796875" customWidth="1"/>
    <col min="2" max="2" width="39.363281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807</v>
      </c>
    </row>
    <row r="3" spans="1:12" ht="29">
      <c r="C3" s="4" t="s">
        <v>808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305</v>
      </c>
      <c r="C11" s="9" t="s">
        <v>306</v>
      </c>
      <c r="D11" s="9" t="s">
        <v>18</v>
      </c>
      <c r="E11" s="9" t="s">
        <v>52</v>
      </c>
      <c r="F11" s="9">
        <v>747350</v>
      </c>
      <c r="G11" s="9">
        <v>14936.54</v>
      </c>
      <c r="H11" s="8">
        <v>9.5189819999999994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27</v>
      </c>
      <c r="C12" s="9" t="s">
        <v>28</v>
      </c>
      <c r="D12" s="9" t="s">
        <v>18</v>
      </c>
      <c r="E12" s="9" t="s">
        <v>29</v>
      </c>
      <c r="F12" s="9">
        <v>618619</v>
      </c>
      <c r="G12" s="9">
        <v>14898.82</v>
      </c>
      <c r="H12" s="8">
        <v>9.4949449999999995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1150800</v>
      </c>
      <c r="G13" s="9">
        <v>14122.04</v>
      </c>
      <c r="H13" s="8">
        <v>8.9999090000000006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616</v>
      </c>
      <c r="C14" s="9" t="s">
        <v>617</v>
      </c>
      <c r="D14" s="9" t="s">
        <v>18</v>
      </c>
      <c r="E14" s="9" t="s">
        <v>465</v>
      </c>
      <c r="F14" s="9">
        <v>626037</v>
      </c>
      <c r="G14" s="9">
        <v>9224.66</v>
      </c>
      <c r="H14" s="8">
        <v>5.8788280000000004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24</v>
      </c>
      <c r="C15" s="9" t="s">
        <v>25</v>
      </c>
      <c r="D15" s="9" t="s">
        <v>18</v>
      </c>
      <c r="E15" s="9" t="s">
        <v>26</v>
      </c>
      <c r="F15" s="9">
        <v>658672</v>
      </c>
      <c r="G15" s="9">
        <v>8321.66</v>
      </c>
      <c r="H15" s="8">
        <v>5.3033549999999998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139</v>
      </c>
      <c r="C16" s="9" t="s">
        <v>140</v>
      </c>
      <c r="D16" s="9" t="s">
        <v>18</v>
      </c>
      <c r="E16" s="9" t="s">
        <v>46</v>
      </c>
      <c r="F16" s="9">
        <v>196542</v>
      </c>
      <c r="G16" s="9">
        <v>7889.2</v>
      </c>
      <c r="H16" s="8">
        <v>5.0277459999999996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315</v>
      </c>
      <c r="C17" s="9" t="s">
        <v>316</v>
      </c>
      <c r="D17" s="9" t="s">
        <v>18</v>
      </c>
      <c r="E17" s="9" t="s">
        <v>123</v>
      </c>
      <c r="F17" s="9">
        <v>1268000</v>
      </c>
      <c r="G17" s="9">
        <v>7441.89</v>
      </c>
      <c r="H17" s="8">
        <v>4.7426810000000001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16</v>
      </c>
      <c r="C18" s="9" t="s">
        <v>17</v>
      </c>
      <c r="D18" s="9" t="s">
        <v>18</v>
      </c>
      <c r="E18" s="9" t="s">
        <v>19</v>
      </c>
      <c r="F18" s="9">
        <v>3210276</v>
      </c>
      <c r="G18" s="9">
        <v>7122</v>
      </c>
      <c r="H18" s="8">
        <v>4.5388140000000003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21</v>
      </c>
      <c r="C19" s="9" t="s">
        <v>22</v>
      </c>
      <c r="D19" s="9" t="s">
        <v>18</v>
      </c>
      <c r="E19" s="9" t="s">
        <v>23</v>
      </c>
      <c r="F19" s="9">
        <v>511149</v>
      </c>
      <c r="G19" s="9">
        <v>7102.42</v>
      </c>
      <c r="H19" s="8">
        <v>4.5263350000000004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32</v>
      </c>
      <c r="C20" s="9" t="s">
        <v>33</v>
      </c>
      <c r="D20" s="9" t="s">
        <v>18</v>
      </c>
      <c r="E20" s="9" t="s">
        <v>34</v>
      </c>
      <c r="F20" s="9">
        <v>321539</v>
      </c>
      <c r="G20" s="9">
        <v>4600.58</v>
      </c>
      <c r="H20" s="8">
        <v>2.9319269999999999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311</v>
      </c>
      <c r="C21" s="9" t="s">
        <v>312</v>
      </c>
      <c r="D21" s="9" t="s">
        <v>18</v>
      </c>
      <c r="E21" s="9" t="s">
        <v>26</v>
      </c>
      <c r="F21" s="9">
        <v>1182970</v>
      </c>
      <c r="G21" s="9">
        <v>4534.32</v>
      </c>
      <c r="H21" s="8">
        <v>2.8897029999999999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134</v>
      </c>
      <c r="C22" s="9" t="s">
        <v>135</v>
      </c>
      <c r="D22" s="9" t="s">
        <v>18</v>
      </c>
      <c r="E22" s="9" t="s">
        <v>116</v>
      </c>
      <c r="F22" s="9">
        <v>136707</v>
      </c>
      <c r="G22" s="9">
        <v>4497.93</v>
      </c>
      <c r="H22" s="8">
        <v>2.866511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121</v>
      </c>
      <c r="C23" s="9" t="s">
        <v>122</v>
      </c>
      <c r="D23" s="9" t="s">
        <v>18</v>
      </c>
      <c r="E23" s="9" t="s">
        <v>123</v>
      </c>
      <c r="F23" s="9">
        <v>575350</v>
      </c>
      <c r="G23" s="9">
        <v>2956.44</v>
      </c>
      <c r="H23" s="8">
        <v>1.8841220000000001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592</v>
      </c>
      <c r="C24" s="9" t="s">
        <v>593</v>
      </c>
      <c r="D24" s="9" t="s">
        <v>18</v>
      </c>
      <c r="E24" s="9" t="s">
        <v>352</v>
      </c>
      <c r="F24" s="9">
        <v>115875</v>
      </c>
      <c r="G24" s="9">
        <v>2428.9699999999998</v>
      </c>
      <c r="H24" s="8">
        <v>1.5479719999999999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411</v>
      </c>
      <c r="C25" s="9" t="s">
        <v>412</v>
      </c>
      <c r="D25" s="9" t="s">
        <v>18</v>
      </c>
      <c r="E25" s="9" t="s">
        <v>133</v>
      </c>
      <c r="F25" s="9">
        <v>368439</v>
      </c>
      <c r="G25" s="9">
        <v>2356.54</v>
      </c>
      <c r="H25" s="8">
        <v>1.5018089999999999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>
        <v>112434</v>
      </c>
      <c r="H26" s="7">
        <v>71.653638999999998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4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148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147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149</v>
      </c>
      <c r="D30" s="6" t="s">
        <v>4</v>
      </c>
      <c r="E30" s="6" t="s">
        <v>4</v>
      </c>
      <c r="F30" s="6" t="s">
        <v>4</v>
      </c>
      <c r="G30" s="6">
        <v>112434</v>
      </c>
      <c r="H30" s="7">
        <v>71.653638999999998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4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150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151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156</v>
      </c>
      <c r="C34" s="9" t="s">
        <v>157</v>
      </c>
      <c r="D34" s="9" t="s">
        <v>18</v>
      </c>
      <c r="E34" s="9" t="s">
        <v>26</v>
      </c>
      <c r="F34" s="9">
        <v>2352000</v>
      </c>
      <c r="G34" s="9">
        <v>9076.3700000000008</v>
      </c>
      <c r="H34" s="8">
        <v>5.7843249999999999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323</v>
      </c>
      <c r="C35" s="9" t="s">
        <v>324</v>
      </c>
      <c r="D35" s="9" t="s">
        <v>18</v>
      </c>
      <c r="E35" s="9" t="s">
        <v>62</v>
      </c>
      <c r="F35" s="9">
        <v>532000</v>
      </c>
      <c r="G35" s="9">
        <v>8889.7199999999993</v>
      </c>
      <c r="H35" s="8">
        <v>5.665375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18</v>
      </c>
      <c r="B36" s="9" t="s">
        <v>160</v>
      </c>
      <c r="C36" s="9" t="s">
        <v>161</v>
      </c>
      <c r="D36" s="9" t="s">
        <v>18</v>
      </c>
      <c r="E36" s="9" t="s">
        <v>23</v>
      </c>
      <c r="F36" s="9">
        <v>531300</v>
      </c>
      <c r="G36" s="9">
        <v>7419.07</v>
      </c>
      <c r="H36" s="8">
        <v>4.7281389999999996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19</v>
      </c>
      <c r="B37" s="9" t="s">
        <v>162</v>
      </c>
      <c r="C37" s="9" t="s">
        <v>163</v>
      </c>
      <c r="D37" s="9" t="s">
        <v>18</v>
      </c>
      <c r="E37" s="9" t="s">
        <v>164</v>
      </c>
      <c r="F37" s="9">
        <v>40500</v>
      </c>
      <c r="G37" s="9">
        <v>4549.97</v>
      </c>
      <c r="H37" s="8">
        <v>2.8996749999999998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9">
        <v>20</v>
      </c>
      <c r="B38" s="9" t="s">
        <v>809</v>
      </c>
      <c r="C38" s="9" t="s">
        <v>810</v>
      </c>
      <c r="D38" s="9" t="s">
        <v>18</v>
      </c>
      <c r="E38" s="9" t="s">
        <v>52</v>
      </c>
      <c r="F38" s="9">
        <v>774000</v>
      </c>
      <c r="G38" s="9">
        <v>4318.92</v>
      </c>
      <c r="H38" s="8">
        <v>2.752427</v>
      </c>
      <c r="I38" s="8" t="s">
        <v>20</v>
      </c>
      <c r="J38" t="s">
        <v>4</v>
      </c>
      <c r="K38" t="s">
        <v>4</v>
      </c>
      <c r="L38" t="s">
        <v>4</v>
      </c>
    </row>
    <row r="39" spans="1:12" ht="15.5">
      <c r="A39" s="9">
        <v>21</v>
      </c>
      <c r="B39" s="9" t="s">
        <v>158</v>
      </c>
      <c r="C39" s="9" t="s">
        <v>159</v>
      </c>
      <c r="D39" s="9" t="s">
        <v>18</v>
      </c>
      <c r="E39" s="9" t="s">
        <v>34</v>
      </c>
      <c r="F39" s="9">
        <v>291500</v>
      </c>
      <c r="G39" s="9">
        <v>4183.6099999999997</v>
      </c>
      <c r="H39" s="8">
        <v>2.6661929999999998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9">
        <v>22</v>
      </c>
      <c r="B40" s="9" t="s">
        <v>811</v>
      </c>
      <c r="C40" s="9" t="s">
        <v>812</v>
      </c>
      <c r="D40" s="9" t="s">
        <v>18</v>
      </c>
      <c r="E40" s="9" t="s">
        <v>52</v>
      </c>
      <c r="F40" s="9">
        <v>492700</v>
      </c>
      <c r="G40" s="9">
        <v>2223.31</v>
      </c>
      <c r="H40" s="8">
        <v>1.4169039999999999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>
        <v>40660.97</v>
      </c>
      <c r="H41" s="7">
        <v>25.913038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4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167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149</v>
      </c>
      <c r="D45" s="6" t="s">
        <v>4</v>
      </c>
      <c r="E45" s="6" t="s">
        <v>4</v>
      </c>
      <c r="F45" s="6" t="s">
        <v>4</v>
      </c>
      <c r="G45" s="6">
        <v>40660.97</v>
      </c>
      <c r="H45" s="7">
        <v>25.913038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168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169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170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171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149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172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173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174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147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175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179</v>
      </c>
      <c r="C66" s="9" t="s">
        <v>180</v>
      </c>
      <c r="D66" s="9" t="s">
        <v>178</v>
      </c>
      <c r="E66" s="9" t="s">
        <v>18</v>
      </c>
      <c r="F66" s="9">
        <v>1900000</v>
      </c>
      <c r="G66" s="9">
        <v>1894.44</v>
      </c>
      <c r="H66" s="8">
        <v>1.2073179999999999</v>
      </c>
      <c r="I66" s="8">
        <v>5.0999999999999996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176</v>
      </c>
      <c r="C67" s="9" t="s">
        <v>177</v>
      </c>
      <c r="D67" s="9" t="s">
        <v>178</v>
      </c>
      <c r="E67" s="9" t="s">
        <v>18</v>
      </c>
      <c r="F67" s="9">
        <v>1500000</v>
      </c>
      <c r="G67" s="9">
        <v>1497.25</v>
      </c>
      <c r="H67" s="8">
        <v>0.95419200000000004</v>
      </c>
      <c r="I67" s="8">
        <v>5.15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185</v>
      </c>
      <c r="C68" s="9" t="s">
        <v>186</v>
      </c>
      <c r="D68" s="9" t="s">
        <v>178</v>
      </c>
      <c r="E68" s="9" t="s">
        <v>18</v>
      </c>
      <c r="F68" s="9">
        <v>1200000</v>
      </c>
      <c r="G68" s="9">
        <v>1198.99</v>
      </c>
      <c r="H68" s="8">
        <v>0.76411300000000004</v>
      </c>
      <c r="I68" s="8">
        <v>5.1100000000000003</v>
      </c>
      <c r="J68" t="s">
        <v>4</v>
      </c>
      <c r="K68" t="s">
        <v>4</v>
      </c>
      <c r="L68" t="s">
        <v>4</v>
      </c>
    </row>
    <row r="69" spans="1:12" ht="15.5">
      <c r="A69" s="9">
        <v>26</v>
      </c>
      <c r="B69" s="9" t="s">
        <v>181</v>
      </c>
      <c r="C69" s="9" t="s">
        <v>182</v>
      </c>
      <c r="D69" s="9" t="s">
        <v>178</v>
      </c>
      <c r="E69" s="9" t="s">
        <v>18</v>
      </c>
      <c r="F69" s="9">
        <v>1200000</v>
      </c>
      <c r="G69" s="9">
        <v>1194.28</v>
      </c>
      <c r="H69" s="8">
        <v>0.76111099999999998</v>
      </c>
      <c r="I69" s="8">
        <v>5.1395</v>
      </c>
      <c r="J69" t="s">
        <v>4</v>
      </c>
      <c r="K69" t="s">
        <v>4</v>
      </c>
      <c r="L69" t="s">
        <v>4</v>
      </c>
    </row>
    <row r="70" spans="1:12" ht="15.5">
      <c r="A70" s="9">
        <v>27</v>
      </c>
      <c r="B70" s="9" t="s">
        <v>187</v>
      </c>
      <c r="C70" s="9" t="s">
        <v>188</v>
      </c>
      <c r="D70" s="9" t="s">
        <v>178</v>
      </c>
      <c r="E70" s="9" t="s">
        <v>18</v>
      </c>
      <c r="F70" s="9">
        <v>1200000</v>
      </c>
      <c r="G70" s="9">
        <v>1193.0999999999999</v>
      </c>
      <c r="H70" s="8">
        <v>0.760355</v>
      </c>
      <c r="I70" s="8">
        <v>5.15</v>
      </c>
      <c r="J70" t="s">
        <v>4</v>
      </c>
      <c r="K70" t="s">
        <v>4</v>
      </c>
      <c r="L70" t="s">
        <v>4</v>
      </c>
    </row>
    <row r="71" spans="1:12" ht="15.5">
      <c r="A71" s="9">
        <v>28</v>
      </c>
      <c r="B71" s="9" t="s">
        <v>293</v>
      </c>
      <c r="C71" s="9" t="s">
        <v>294</v>
      </c>
      <c r="D71" s="9" t="s">
        <v>178</v>
      </c>
      <c r="E71" s="9" t="s">
        <v>18</v>
      </c>
      <c r="F71" s="9">
        <v>1200000</v>
      </c>
      <c r="G71" s="9">
        <v>1186.97</v>
      </c>
      <c r="H71" s="8">
        <v>0.75644900000000004</v>
      </c>
      <c r="I71" s="8">
        <v>5.2733999999999996</v>
      </c>
      <c r="J71" t="s">
        <v>4</v>
      </c>
      <c r="K71" t="s">
        <v>4</v>
      </c>
      <c r="L71" t="s">
        <v>4</v>
      </c>
    </row>
    <row r="72" spans="1:12" ht="15.5">
      <c r="A72" s="9">
        <v>29</v>
      </c>
      <c r="B72" s="9" t="s">
        <v>183</v>
      </c>
      <c r="C72" s="9" t="s">
        <v>184</v>
      </c>
      <c r="D72" s="9" t="s">
        <v>178</v>
      </c>
      <c r="E72" s="9" t="s">
        <v>18</v>
      </c>
      <c r="F72" s="9">
        <v>1200000</v>
      </c>
      <c r="G72" s="9">
        <v>1185.8599999999999</v>
      </c>
      <c r="H72" s="8">
        <v>0.75574200000000002</v>
      </c>
      <c r="I72" s="8">
        <v>5.2443</v>
      </c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191</v>
      </c>
      <c r="C73" s="9" t="s">
        <v>192</v>
      </c>
      <c r="D73" s="9" t="s">
        <v>178</v>
      </c>
      <c r="E73" s="9" t="s">
        <v>18</v>
      </c>
      <c r="F73" s="9">
        <v>1200000</v>
      </c>
      <c r="G73" s="9">
        <v>1184.58</v>
      </c>
      <c r="H73" s="8">
        <v>0.75492599999999999</v>
      </c>
      <c r="I73" s="8">
        <v>5.28</v>
      </c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147</v>
      </c>
      <c r="D74" s="6" t="s">
        <v>4</v>
      </c>
      <c r="E74" s="6" t="s">
        <v>4</v>
      </c>
      <c r="F74" s="6" t="s">
        <v>4</v>
      </c>
      <c r="G74" s="6">
        <v>10535.47</v>
      </c>
      <c r="H74" s="7">
        <v>6.7142059999999999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193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147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149</v>
      </c>
      <c r="D78" s="6" t="s">
        <v>4</v>
      </c>
      <c r="E78" s="6" t="s">
        <v>4</v>
      </c>
      <c r="F78" s="6" t="s">
        <v>4</v>
      </c>
      <c r="G78" s="6">
        <v>10535.47</v>
      </c>
      <c r="H78" s="7">
        <v>6.7142059999999999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194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149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195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196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201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147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202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9">
        <v>31</v>
      </c>
      <c r="B90" s="9" t="s">
        <v>203</v>
      </c>
      <c r="C90" s="9" t="s">
        <v>204</v>
      </c>
      <c r="D90" s="9" t="s">
        <v>18</v>
      </c>
      <c r="E90" s="9" t="s">
        <v>18</v>
      </c>
      <c r="F90" s="9">
        <v>314769.3</v>
      </c>
      <c r="G90" s="9">
        <v>31463.33</v>
      </c>
      <c r="H90" s="8">
        <v>20.05143</v>
      </c>
      <c r="I90" s="8">
        <v>5.8109999999999999</v>
      </c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147</v>
      </c>
      <c r="D91" s="6" t="s">
        <v>4</v>
      </c>
      <c r="E91" s="6" t="s">
        <v>4</v>
      </c>
      <c r="F91" s="6" t="s">
        <v>4</v>
      </c>
      <c r="G91" s="6">
        <v>31463.33</v>
      </c>
      <c r="H91" s="7">
        <v>20.05143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4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205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9">
        <v>32</v>
      </c>
      <c r="B94" s="9" t="s">
        <v>4</v>
      </c>
      <c r="C94" s="9" t="s">
        <v>206</v>
      </c>
      <c r="D94" s="9" t="s">
        <v>18</v>
      </c>
      <c r="E94" s="9" t="s">
        <v>18</v>
      </c>
      <c r="F94" s="9" t="s">
        <v>4</v>
      </c>
      <c r="G94" s="9">
        <v>-38180.6</v>
      </c>
      <c r="H94" s="8">
        <v>-24.332312000000002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147</v>
      </c>
      <c r="D95" s="6" t="s">
        <v>4</v>
      </c>
      <c r="E95" s="6" t="s">
        <v>4</v>
      </c>
      <c r="F95" s="6" t="s">
        <v>4</v>
      </c>
      <c r="G95" s="6">
        <v>-38180.6</v>
      </c>
      <c r="H95" s="7">
        <v>-24.332312000000002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149</v>
      </c>
      <c r="D96" s="6" t="s">
        <v>4</v>
      </c>
      <c r="E96" s="6" t="s">
        <v>4</v>
      </c>
      <c r="F96" s="6" t="s">
        <v>4</v>
      </c>
      <c r="G96" s="6">
        <v>-6717.27</v>
      </c>
      <c r="H96" s="7">
        <v>-4.2808820000000001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207</v>
      </c>
      <c r="D97" s="6" t="s">
        <v>4</v>
      </c>
      <c r="E97" s="6" t="s">
        <v>4</v>
      </c>
      <c r="F97" s="6" t="s">
        <v>4</v>
      </c>
      <c r="G97" s="6">
        <v>156913.17000000001</v>
      </c>
      <c r="H97" s="18">
        <v>100.000001</v>
      </c>
      <c r="I97" s="9"/>
      <c r="J97" t="s">
        <v>4</v>
      </c>
      <c r="K97" t="s">
        <v>4</v>
      </c>
      <c r="L97" t="s">
        <v>4</v>
      </c>
    </row>
    <row r="99" spans="1:12">
      <c r="B99" s="25" t="s">
        <v>208</v>
      </c>
      <c r="C99" s="25"/>
      <c r="D99" s="25"/>
      <c r="E99" s="25"/>
      <c r="F99" s="25"/>
    </row>
    <row r="100" spans="1:12">
      <c r="B100" s="25" t="s">
        <v>209</v>
      </c>
      <c r="C100" s="25"/>
      <c r="D100" s="25"/>
      <c r="E100" s="25"/>
      <c r="F100" s="25"/>
    </row>
    <row r="101" spans="1:12">
      <c r="B101" s="10" t="s">
        <v>210</v>
      </c>
      <c r="C101" s="10" t="s">
        <v>211</v>
      </c>
      <c r="D101" s="10" t="s">
        <v>212</v>
      </c>
      <c r="E101" s="10" t="s">
        <v>213</v>
      </c>
      <c r="F101" s="10" t="s">
        <v>214</v>
      </c>
    </row>
    <row r="102" spans="1:12">
      <c r="B102" s="10" t="s">
        <v>215</v>
      </c>
      <c r="C102" s="10" t="s">
        <v>215</v>
      </c>
      <c r="D102" s="10" t="s">
        <v>20</v>
      </c>
      <c r="E102" s="10" t="s">
        <v>20</v>
      </c>
      <c r="F102" s="10" t="s">
        <v>20</v>
      </c>
    </row>
    <row r="103" spans="1:12">
      <c r="B103" s="24" t="s">
        <v>216</v>
      </c>
      <c r="C103" s="24"/>
      <c r="D103" s="24" t="s">
        <v>215</v>
      </c>
      <c r="E103" s="24"/>
      <c r="F103" s="24"/>
    </row>
    <row r="105" spans="1:12">
      <c r="B105" s="25" t="s">
        <v>217</v>
      </c>
      <c r="C105" s="25"/>
      <c r="D105" s="25"/>
      <c r="E105" s="25"/>
      <c r="F105" s="25"/>
    </row>
    <row r="106" spans="1:12">
      <c r="B106" s="24" t="s">
        <v>218</v>
      </c>
      <c r="C106" s="24"/>
      <c r="D106" s="24" t="s">
        <v>215</v>
      </c>
      <c r="E106" s="24"/>
      <c r="F106" s="24"/>
    </row>
    <row r="107" spans="1:12">
      <c r="B107" s="24" t="s">
        <v>219</v>
      </c>
      <c r="C107" s="24"/>
      <c r="D107" s="24" t="s">
        <v>215</v>
      </c>
      <c r="E107" s="24"/>
      <c r="F107" s="24"/>
    </row>
    <row r="108" spans="1:12">
      <c r="B108" s="24" t="s">
        <v>220</v>
      </c>
      <c r="C108" s="24"/>
      <c r="D108" s="24" t="s">
        <v>215</v>
      </c>
      <c r="E108" s="24"/>
      <c r="F108" s="24"/>
    </row>
    <row r="109" spans="1:12">
      <c r="B109" s="24" t="s">
        <v>221</v>
      </c>
      <c r="C109" s="24"/>
      <c r="D109" s="24" t="s">
        <v>215</v>
      </c>
      <c r="E109" s="24"/>
      <c r="F109" s="24"/>
    </row>
    <row r="110" spans="1:12">
      <c r="B110" s="24" t="s">
        <v>222</v>
      </c>
      <c r="C110" s="24"/>
      <c r="D110" s="24" t="s">
        <v>215</v>
      </c>
      <c r="E110" s="24"/>
      <c r="F110" s="24"/>
    </row>
    <row r="112" spans="1:12">
      <c r="B112" s="25" t="s">
        <v>223</v>
      </c>
      <c r="C112" s="25"/>
      <c r="D112" s="25"/>
      <c r="E112" s="25"/>
      <c r="F112" s="25"/>
    </row>
    <row r="113" spans="2:6">
      <c r="B113" s="10" t="s">
        <v>210</v>
      </c>
      <c r="C113" s="10" t="s">
        <v>211</v>
      </c>
      <c r="D113" s="10" t="s">
        <v>212</v>
      </c>
      <c r="E113" s="10" t="s">
        <v>213</v>
      </c>
      <c r="F113" s="10" t="s">
        <v>214</v>
      </c>
    </row>
    <row r="114" spans="2:6">
      <c r="B114" s="10" t="s">
        <v>161</v>
      </c>
      <c r="C114" s="10" t="s">
        <v>224</v>
      </c>
      <c r="D114" s="10">
        <v>1446.383</v>
      </c>
      <c r="E114" s="10">
        <v>1396.4</v>
      </c>
      <c r="F114" s="21" t="s">
        <v>225</v>
      </c>
    </row>
    <row r="115" spans="2:6">
      <c r="B115" s="10" t="s">
        <v>163</v>
      </c>
      <c r="C115" s="10" t="s">
        <v>224</v>
      </c>
      <c r="D115" s="10">
        <v>11085.2377</v>
      </c>
      <c r="E115" s="10">
        <v>11234.5</v>
      </c>
      <c r="F115" s="22"/>
    </row>
    <row r="116" spans="2:6">
      <c r="B116" s="10" t="s">
        <v>810</v>
      </c>
      <c r="C116" s="10" t="s">
        <v>224</v>
      </c>
      <c r="D116" s="10">
        <v>562.69330000000002</v>
      </c>
      <c r="E116" s="10">
        <v>558</v>
      </c>
      <c r="F116" s="22"/>
    </row>
    <row r="117" spans="2:6">
      <c r="B117" s="10" t="s">
        <v>812</v>
      </c>
      <c r="C117" s="10" t="s">
        <v>224</v>
      </c>
      <c r="D117" s="10">
        <v>475.1232</v>
      </c>
      <c r="E117" s="10">
        <v>451.25</v>
      </c>
      <c r="F117" s="22"/>
    </row>
    <row r="118" spans="2:6">
      <c r="B118" s="10" t="s">
        <v>324</v>
      </c>
      <c r="C118" s="10" t="s">
        <v>224</v>
      </c>
      <c r="D118" s="10">
        <v>1713.8593000000001</v>
      </c>
      <c r="E118" s="10">
        <v>1671</v>
      </c>
      <c r="F118" s="22"/>
    </row>
    <row r="119" spans="2:6">
      <c r="B119" s="10" t="s">
        <v>159</v>
      </c>
      <c r="C119" s="10" t="s">
        <v>224</v>
      </c>
      <c r="D119" s="10">
        <v>1378.7079000000001</v>
      </c>
      <c r="E119" s="10">
        <v>1435.2</v>
      </c>
      <c r="F119" s="22"/>
    </row>
    <row r="120" spans="2:6">
      <c r="B120" s="10" t="s">
        <v>157</v>
      </c>
      <c r="C120" s="10" t="s">
        <v>224</v>
      </c>
      <c r="D120" s="10">
        <v>381.10890000000001</v>
      </c>
      <c r="E120" s="10">
        <v>385.9</v>
      </c>
      <c r="F120" s="23"/>
    </row>
    <row r="121" spans="2:6">
      <c r="B121" s="24" t="s">
        <v>226</v>
      </c>
      <c r="C121" s="24"/>
      <c r="D121" s="24">
        <v>25.91</v>
      </c>
      <c r="E121" s="24"/>
      <c r="F121" s="24"/>
    </row>
    <row r="123" spans="2:6">
      <c r="B123" s="25" t="s">
        <v>227</v>
      </c>
      <c r="C123" s="25"/>
      <c r="D123" s="25"/>
      <c r="E123" s="25"/>
      <c r="F123" s="25"/>
    </row>
    <row r="124" spans="2:6">
      <c r="B124" s="24" t="s">
        <v>228</v>
      </c>
      <c r="C124" s="24"/>
      <c r="D124" s="24">
        <v>7214</v>
      </c>
      <c r="E124" s="24"/>
      <c r="F124" s="24"/>
    </row>
    <row r="125" spans="2:6">
      <c r="B125" s="24" t="s">
        <v>229</v>
      </c>
      <c r="C125" s="24"/>
      <c r="D125" s="24">
        <v>5886</v>
      </c>
      <c r="E125" s="24"/>
      <c r="F125" s="24"/>
    </row>
    <row r="126" spans="2:6">
      <c r="B126" s="24" t="s">
        <v>230</v>
      </c>
      <c r="C126" s="24"/>
      <c r="D126" s="24">
        <v>4776389529.04</v>
      </c>
      <c r="E126" s="24"/>
      <c r="F126" s="24"/>
    </row>
    <row r="127" spans="2:6">
      <c r="B127" s="24" t="s">
        <v>221</v>
      </c>
      <c r="C127" s="24"/>
      <c r="D127" s="24">
        <v>4155049011.1900001</v>
      </c>
      <c r="E127" s="24"/>
      <c r="F127" s="24"/>
    </row>
    <row r="128" spans="2:6">
      <c r="B128" s="24" t="s">
        <v>222</v>
      </c>
      <c r="C128" s="24"/>
      <c r="D128" s="24">
        <v>-3935060231.02</v>
      </c>
      <c r="E128" s="24"/>
      <c r="F128" s="24"/>
    </row>
    <row r="130" spans="2:6">
      <c r="B130" s="25" t="s">
        <v>231</v>
      </c>
      <c r="C130" s="25"/>
      <c r="D130" s="25"/>
      <c r="E130" s="25"/>
      <c r="F130" s="25"/>
    </row>
    <row r="131" spans="2:6">
      <c r="B131" s="10" t="s">
        <v>210</v>
      </c>
      <c r="C131" s="10" t="s">
        <v>232</v>
      </c>
      <c r="D131" s="10" t="s">
        <v>233</v>
      </c>
      <c r="E131" s="10" t="s">
        <v>234</v>
      </c>
      <c r="F131" s="10"/>
    </row>
    <row r="132" spans="2:6">
      <c r="B132" s="10" t="s">
        <v>215</v>
      </c>
      <c r="C132" s="10" t="s">
        <v>215</v>
      </c>
      <c r="D132" s="10" t="s">
        <v>20</v>
      </c>
      <c r="E132" s="10" t="s">
        <v>20</v>
      </c>
      <c r="F132" s="10" t="s">
        <v>20</v>
      </c>
    </row>
    <row r="133" spans="2:6">
      <c r="B133" s="24" t="s">
        <v>235</v>
      </c>
      <c r="C133" s="24"/>
      <c r="D133" s="24" t="s">
        <v>215</v>
      </c>
      <c r="E133" s="24"/>
      <c r="F133" s="24"/>
    </row>
    <row r="135" spans="2:6">
      <c r="B135" s="25" t="s">
        <v>236</v>
      </c>
      <c r="C135" s="25"/>
      <c r="D135" s="25"/>
      <c r="E135" s="25"/>
      <c r="F135" s="25"/>
    </row>
    <row r="136" spans="2:6">
      <c r="B136" s="24" t="s">
        <v>237</v>
      </c>
      <c r="C136" s="24"/>
      <c r="D136" s="24" t="s">
        <v>215</v>
      </c>
      <c r="E136" s="24"/>
      <c r="F136" s="24"/>
    </row>
    <row r="137" spans="2:6">
      <c r="B137" s="24" t="s">
        <v>238</v>
      </c>
      <c r="C137" s="24"/>
      <c r="D137" s="24" t="s">
        <v>215</v>
      </c>
      <c r="E137" s="24"/>
      <c r="F137" s="24"/>
    </row>
    <row r="138" spans="2:6">
      <c r="B138" s="24" t="s">
        <v>239</v>
      </c>
      <c r="C138" s="24"/>
      <c r="D138" s="24" t="s">
        <v>215</v>
      </c>
      <c r="E138" s="24"/>
      <c r="F138" s="24"/>
    </row>
    <row r="140" spans="2:6">
      <c r="B140" s="25" t="s">
        <v>240</v>
      </c>
      <c r="C140" s="25"/>
      <c r="D140" s="25"/>
      <c r="E140" s="25"/>
      <c r="F140" s="25"/>
    </row>
    <row r="141" spans="2:6">
      <c r="B141" s="10" t="s">
        <v>210</v>
      </c>
      <c r="C141" s="10" t="s">
        <v>241</v>
      </c>
      <c r="D141" s="10" t="s">
        <v>232</v>
      </c>
      <c r="E141" s="10" t="s">
        <v>233</v>
      </c>
      <c r="F141" s="10" t="s">
        <v>234</v>
      </c>
    </row>
    <row r="142" spans="2:6">
      <c r="B142" s="10" t="s">
        <v>215</v>
      </c>
      <c r="C142" s="10" t="s">
        <v>215</v>
      </c>
      <c r="D142" s="10" t="s">
        <v>20</v>
      </c>
      <c r="E142" s="10" t="s">
        <v>20</v>
      </c>
      <c r="F142" s="10" t="s">
        <v>20</v>
      </c>
    </row>
    <row r="143" spans="2:6">
      <c r="B143" s="24" t="s">
        <v>242</v>
      </c>
      <c r="C143" s="24"/>
      <c r="D143" s="24" t="s">
        <v>215</v>
      </c>
      <c r="E143" s="24"/>
      <c r="F143" s="24"/>
    </row>
    <row r="145" spans="2:6">
      <c r="B145" s="25" t="s">
        <v>243</v>
      </c>
      <c r="C145" s="25"/>
      <c r="D145" s="25"/>
      <c r="E145" s="25"/>
      <c r="F145" s="25"/>
    </row>
    <row r="146" spans="2:6">
      <c r="B146" s="24" t="s">
        <v>237</v>
      </c>
      <c r="C146" s="24"/>
      <c r="D146" s="24" t="s">
        <v>215</v>
      </c>
      <c r="E146" s="24"/>
      <c r="F146" s="24"/>
    </row>
    <row r="147" spans="2:6">
      <c r="B147" s="24" t="s">
        <v>244</v>
      </c>
      <c r="C147" s="24"/>
      <c r="D147" s="24" t="s">
        <v>215</v>
      </c>
      <c r="E147" s="24"/>
      <c r="F147" s="24"/>
    </row>
    <row r="148" spans="2:6">
      <c r="B148" s="24" t="s">
        <v>239</v>
      </c>
      <c r="C148" s="24"/>
      <c r="D148" s="24" t="s">
        <v>215</v>
      </c>
      <c r="E148" s="24"/>
      <c r="F148" s="24"/>
    </row>
    <row r="150" spans="2:6">
      <c r="C150" s="20" t="s">
        <v>245</v>
      </c>
      <c r="D150" s="20"/>
      <c r="E150" s="20"/>
    </row>
    <row r="151" spans="2:6">
      <c r="C151" s="20"/>
      <c r="D151" s="20"/>
      <c r="E151" s="20"/>
    </row>
    <row r="152" spans="2:6">
      <c r="B152">
        <v>1</v>
      </c>
      <c r="C152" s="20" t="s">
        <v>246</v>
      </c>
      <c r="D152" s="20"/>
      <c r="E152" s="20"/>
    </row>
    <row r="153" spans="2:6">
      <c r="C153" s="11" t="s">
        <v>247</v>
      </c>
      <c r="D153" s="11" t="s">
        <v>248</v>
      </c>
      <c r="E153" s="11" t="s">
        <v>249</v>
      </c>
    </row>
    <row r="154" spans="2:6">
      <c r="C154" t="s">
        <v>813</v>
      </c>
      <c r="D154">
        <v>25.797599999999999</v>
      </c>
      <c r="E154">
        <v>22.330200000000001</v>
      </c>
    </row>
    <row r="155" spans="2:6">
      <c r="C155" t="s">
        <v>814</v>
      </c>
      <c r="D155">
        <v>25.939599999999999</v>
      </c>
      <c r="E155">
        <v>22.453199999999999</v>
      </c>
    </row>
    <row r="156" spans="2:6">
      <c r="C156" t="s">
        <v>815</v>
      </c>
      <c r="D156">
        <v>23.903099999999998</v>
      </c>
      <c r="E156">
        <v>20.713000000000001</v>
      </c>
    </row>
    <row r="157" spans="2:6">
      <c r="C157" t="s">
        <v>816</v>
      </c>
      <c r="D157">
        <v>23.930900000000001</v>
      </c>
      <c r="E157">
        <v>20.737100000000002</v>
      </c>
    </row>
    <row r="158" spans="2:6">
      <c r="C158" s="20"/>
      <c r="D158" s="20"/>
      <c r="E158" s="20"/>
    </row>
    <row r="159" spans="2:6">
      <c r="B159">
        <v>2</v>
      </c>
      <c r="C159" s="20" t="s">
        <v>254</v>
      </c>
      <c r="D159" s="20"/>
      <c r="E159" s="20"/>
    </row>
    <row r="160" spans="2:6">
      <c r="B160">
        <v>3</v>
      </c>
      <c r="C160" s="20" t="s">
        <v>255</v>
      </c>
      <c r="D160" s="20"/>
      <c r="E160" s="20"/>
    </row>
    <row r="161" spans="2:5">
      <c r="B161">
        <v>4</v>
      </c>
      <c r="C161" s="20" t="s">
        <v>256</v>
      </c>
      <c r="D161" s="20"/>
      <c r="E161" s="20"/>
    </row>
    <row r="162" spans="2:5">
      <c r="B162">
        <v>5</v>
      </c>
      <c r="C162" s="20" t="s">
        <v>817</v>
      </c>
      <c r="D162" s="20"/>
      <c r="E162" s="20"/>
    </row>
    <row r="163" spans="2:5">
      <c r="B163">
        <v>6</v>
      </c>
      <c r="C163" s="20" t="s">
        <v>258</v>
      </c>
      <c r="D163" s="20"/>
      <c r="E163" s="20"/>
    </row>
    <row r="164" spans="2:5">
      <c r="B164">
        <v>7</v>
      </c>
      <c r="C164" s="20" t="s">
        <v>818</v>
      </c>
      <c r="D164" s="20"/>
      <c r="E164" s="20"/>
    </row>
    <row r="165" spans="2:5">
      <c r="B165">
        <v>8</v>
      </c>
      <c r="C165" s="20" t="s">
        <v>260</v>
      </c>
      <c r="D165" s="20"/>
      <c r="E165" s="20"/>
    </row>
    <row r="166" spans="2:5">
      <c r="B166">
        <v>9</v>
      </c>
      <c r="C166" s="20" t="s">
        <v>261</v>
      </c>
      <c r="D166" s="20"/>
      <c r="E166" s="20"/>
    </row>
    <row r="167" spans="2:5">
      <c r="B167">
        <v>10</v>
      </c>
      <c r="C167" s="20" t="s">
        <v>262</v>
      </c>
      <c r="D167" s="20"/>
      <c r="E167" s="20"/>
    </row>
    <row r="168" spans="2:5">
      <c r="B168">
        <v>11</v>
      </c>
      <c r="C168" s="20" t="s">
        <v>819</v>
      </c>
      <c r="D168" s="20"/>
      <c r="E168" s="20"/>
    </row>
    <row r="170" spans="2:5">
      <c r="B170" s="1" t="s">
        <v>264</v>
      </c>
    </row>
    <row r="185" spans="2:2">
      <c r="B185" s="1" t="s">
        <v>820</v>
      </c>
    </row>
  </sheetData>
  <mergeCells count="64">
    <mergeCell ref="B99:F99"/>
    <mergeCell ref="B100:F100"/>
    <mergeCell ref="B103:C103"/>
    <mergeCell ref="D103:F103"/>
    <mergeCell ref="B105:F105"/>
    <mergeCell ref="B106:C106"/>
    <mergeCell ref="D106:F106"/>
    <mergeCell ref="B107:C107"/>
    <mergeCell ref="D107:F107"/>
    <mergeCell ref="B108:C108"/>
    <mergeCell ref="D108:F108"/>
    <mergeCell ref="B109:C109"/>
    <mergeCell ref="D109:F109"/>
    <mergeCell ref="B110:C110"/>
    <mergeCell ref="D110:F110"/>
    <mergeCell ref="B112:F112"/>
    <mergeCell ref="B121:C121"/>
    <mergeCell ref="D121:F121"/>
    <mergeCell ref="B123:F123"/>
    <mergeCell ref="B124:C124"/>
    <mergeCell ref="D124:F124"/>
    <mergeCell ref="B125:C125"/>
    <mergeCell ref="D125:F125"/>
    <mergeCell ref="B126:C126"/>
    <mergeCell ref="D126:F126"/>
    <mergeCell ref="B127:C127"/>
    <mergeCell ref="D127:F127"/>
    <mergeCell ref="B128:C128"/>
    <mergeCell ref="D128:F128"/>
    <mergeCell ref="B130:F130"/>
    <mergeCell ref="B133:C133"/>
    <mergeCell ref="D133:F133"/>
    <mergeCell ref="B135:F135"/>
    <mergeCell ref="B136:C136"/>
    <mergeCell ref="D136:F136"/>
    <mergeCell ref="B137:C137"/>
    <mergeCell ref="D137:F137"/>
    <mergeCell ref="B138:C138"/>
    <mergeCell ref="D138:F138"/>
    <mergeCell ref="B140:F140"/>
    <mergeCell ref="B143:C143"/>
    <mergeCell ref="D143:F143"/>
    <mergeCell ref="C152:E152"/>
    <mergeCell ref="B145:F145"/>
    <mergeCell ref="B146:C146"/>
    <mergeCell ref="D146:F146"/>
    <mergeCell ref="B147:C147"/>
    <mergeCell ref="D147:F147"/>
    <mergeCell ref="C168:E168"/>
    <mergeCell ref="F114:F120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B148:C148"/>
    <mergeCell ref="D148:F148"/>
    <mergeCell ref="C150:E150"/>
    <mergeCell ref="C151:E1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workbookViewId="0">
      <pane ySplit="6" topLeftCell="A142" activePane="bottomLeft" state="frozen"/>
      <selection pane="bottomLeft" activeCell="D118" sqref="D118:F118"/>
    </sheetView>
  </sheetViews>
  <sheetFormatPr defaultRowHeight="14.5"/>
  <cols>
    <col min="1" max="1" width="9.1796875" customWidth="1"/>
    <col min="2" max="2" width="43.08984375" customWidth="1"/>
    <col min="3" max="3" width="48.7265625" customWidth="1"/>
    <col min="4" max="5" width="26.63281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266</v>
      </c>
    </row>
    <row r="3" spans="1:12" ht="29">
      <c r="C3" s="4" t="s">
        <v>267</v>
      </c>
    </row>
    <row r="4" spans="1:12">
      <c r="C4" s="5" t="s">
        <v>3</v>
      </c>
      <c r="I4" s="5"/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268</v>
      </c>
      <c r="C11" s="9" t="s">
        <v>269</v>
      </c>
      <c r="D11" s="9" t="s">
        <v>18</v>
      </c>
      <c r="E11" s="9" t="s">
        <v>19</v>
      </c>
      <c r="F11" s="9">
        <v>2528542</v>
      </c>
      <c r="G11" s="9">
        <v>5251.78</v>
      </c>
      <c r="H11" s="8">
        <v>10.466851999999999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270</v>
      </c>
      <c r="C12" s="9" t="s">
        <v>271</v>
      </c>
      <c r="D12" s="9" t="s">
        <v>18</v>
      </c>
      <c r="E12" s="9" t="s">
        <v>272</v>
      </c>
      <c r="F12" s="9">
        <v>2727052</v>
      </c>
      <c r="G12" s="9">
        <v>5034.68</v>
      </c>
      <c r="H12" s="8">
        <v>10.034172999999999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273</v>
      </c>
      <c r="C13" s="9" t="s">
        <v>274</v>
      </c>
      <c r="D13" s="9" t="s">
        <v>18</v>
      </c>
      <c r="E13" s="9" t="s">
        <v>77</v>
      </c>
      <c r="F13" s="9">
        <v>1383136</v>
      </c>
      <c r="G13" s="9">
        <v>4874.3100000000004</v>
      </c>
      <c r="H13" s="8">
        <v>9.7145460000000003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50</v>
      </c>
      <c r="C14" s="9" t="s">
        <v>51</v>
      </c>
      <c r="D14" s="9" t="s">
        <v>18</v>
      </c>
      <c r="E14" s="9" t="s">
        <v>52</v>
      </c>
      <c r="F14" s="9">
        <v>876412</v>
      </c>
      <c r="G14" s="9">
        <v>4861.46</v>
      </c>
      <c r="H14" s="8">
        <v>9.6889319999999994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275</v>
      </c>
      <c r="C15" s="9" t="s">
        <v>276</v>
      </c>
      <c r="D15" s="9" t="s">
        <v>18</v>
      </c>
      <c r="E15" s="9" t="s">
        <v>80</v>
      </c>
      <c r="F15" s="9">
        <v>623764</v>
      </c>
      <c r="G15" s="9">
        <v>4591.84</v>
      </c>
      <c r="H15" s="8">
        <v>9.1515789999999999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277</v>
      </c>
      <c r="C16" s="9" t="s">
        <v>278</v>
      </c>
      <c r="D16" s="9" t="s">
        <v>18</v>
      </c>
      <c r="E16" s="9" t="s">
        <v>19</v>
      </c>
      <c r="F16" s="9">
        <v>1100102</v>
      </c>
      <c r="G16" s="9">
        <v>3482.92</v>
      </c>
      <c r="H16" s="8">
        <v>6.9414990000000003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30</v>
      </c>
      <c r="C17" s="9" t="s">
        <v>31</v>
      </c>
      <c r="D17" s="9" t="s">
        <v>18</v>
      </c>
      <c r="E17" s="9" t="s">
        <v>19</v>
      </c>
      <c r="F17" s="9">
        <v>274508</v>
      </c>
      <c r="G17" s="9">
        <v>3368.62</v>
      </c>
      <c r="H17" s="8">
        <v>6.7137019999999996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279</v>
      </c>
      <c r="C18" s="9" t="s">
        <v>280</v>
      </c>
      <c r="D18" s="9" t="s">
        <v>18</v>
      </c>
      <c r="E18" s="9" t="s">
        <v>52</v>
      </c>
      <c r="F18" s="9">
        <v>514163</v>
      </c>
      <c r="G18" s="9">
        <v>2305.5100000000002</v>
      </c>
      <c r="H18" s="8">
        <v>4.5948979999999997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281</v>
      </c>
      <c r="C19" s="9" t="s">
        <v>282</v>
      </c>
      <c r="D19" s="9" t="s">
        <v>18</v>
      </c>
      <c r="E19" s="9" t="s">
        <v>46</v>
      </c>
      <c r="F19" s="9">
        <v>1725262</v>
      </c>
      <c r="G19" s="9">
        <v>1581.2</v>
      </c>
      <c r="H19" s="8">
        <v>3.1513520000000002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283</v>
      </c>
      <c r="C20" s="9" t="s">
        <v>284</v>
      </c>
      <c r="D20" s="9" t="s">
        <v>18</v>
      </c>
      <c r="E20" s="9" t="s">
        <v>26</v>
      </c>
      <c r="F20" s="9">
        <v>115105</v>
      </c>
      <c r="G20" s="9">
        <v>1229.8399999999999</v>
      </c>
      <c r="H20" s="8">
        <v>2.451082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6"/>
      <c r="B21" s="6" t="s">
        <v>4</v>
      </c>
      <c r="C21" s="6" t="s">
        <v>147</v>
      </c>
      <c r="D21" s="6" t="s">
        <v>4</v>
      </c>
      <c r="E21" s="6" t="s">
        <v>4</v>
      </c>
      <c r="F21" s="6" t="s">
        <v>4</v>
      </c>
      <c r="G21" s="6">
        <v>36582.17</v>
      </c>
      <c r="H21" s="7">
        <v>72.908614999999998</v>
      </c>
      <c r="I21" s="8"/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4</v>
      </c>
      <c r="D22" s="6" t="s">
        <v>4</v>
      </c>
      <c r="E22" s="6" t="s">
        <v>4</v>
      </c>
      <c r="F22" s="6" t="s">
        <v>4</v>
      </c>
      <c r="G22" s="6" t="s">
        <v>4</v>
      </c>
      <c r="H22" s="7" t="s">
        <v>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148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147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149</v>
      </c>
      <c r="D25" s="6" t="s">
        <v>4</v>
      </c>
      <c r="E25" s="6" t="s">
        <v>4</v>
      </c>
      <c r="F25" s="6" t="s">
        <v>4</v>
      </c>
      <c r="G25" s="6">
        <v>36582.17</v>
      </c>
      <c r="H25" s="7">
        <v>72.908614999999998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150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151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9">
        <v>11</v>
      </c>
      <c r="B29" s="9" t="s">
        <v>285</v>
      </c>
      <c r="C29" s="9" t="s">
        <v>286</v>
      </c>
      <c r="D29" s="9" t="s">
        <v>18</v>
      </c>
      <c r="E29" s="9" t="s">
        <v>74</v>
      </c>
      <c r="F29" s="9">
        <v>258000</v>
      </c>
      <c r="G29" s="9">
        <v>4488.68</v>
      </c>
      <c r="H29" s="8">
        <v>8.9459909999999994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12</v>
      </c>
      <c r="B30" s="9" t="s">
        <v>287</v>
      </c>
      <c r="C30" s="9" t="s">
        <v>288</v>
      </c>
      <c r="D30" s="9" t="s">
        <v>18</v>
      </c>
      <c r="E30" s="9" t="s">
        <v>52</v>
      </c>
      <c r="F30" s="9">
        <v>1218000</v>
      </c>
      <c r="G30" s="9">
        <v>4328.16</v>
      </c>
      <c r="H30" s="8">
        <v>8.6260709999999996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289</v>
      </c>
      <c r="C31" s="9" t="s">
        <v>290</v>
      </c>
      <c r="D31" s="9" t="s">
        <v>18</v>
      </c>
      <c r="E31" s="9" t="s">
        <v>26</v>
      </c>
      <c r="F31" s="9">
        <v>309750</v>
      </c>
      <c r="G31" s="9">
        <v>3296.05</v>
      </c>
      <c r="H31" s="8">
        <v>6.5690590000000002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291</v>
      </c>
      <c r="C32" s="9" t="s">
        <v>292</v>
      </c>
      <c r="D32" s="9" t="s">
        <v>18</v>
      </c>
      <c r="E32" s="9" t="s">
        <v>46</v>
      </c>
      <c r="F32" s="9">
        <v>1105000</v>
      </c>
      <c r="G32" s="9">
        <v>1019.03</v>
      </c>
      <c r="H32" s="8">
        <v>2.030939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147</v>
      </c>
      <c r="D33" s="6" t="s">
        <v>4</v>
      </c>
      <c r="E33" s="6" t="s">
        <v>4</v>
      </c>
      <c r="F33" s="6" t="s">
        <v>4</v>
      </c>
      <c r="G33" s="6">
        <v>13131.93</v>
      </c>
      <c r="H33" s="7">
        <v>26.172059999999998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4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167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149</v>
      </c>
      <c r="D37" s="6" t="s">
        <v>4</v>
      </c>
      <c r="E37" s="6" t="s">
        <v>4</v>
      </c>
      <c r="F37" s="6" t="s">
        <v>4</v>
      </c>
      <c r="G37" s="6">
        <v>13131.93</v>
      </c>
      <c r="H37" s="7">
        <v>26.172059999999998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4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168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169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4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170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171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149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172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173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175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9">
        <v>15</v>
      </c>
      <c r="B58" s="9" t="s">
        <v>185</v>
      </c>
      <c r="C58" s="9" t="s">
        <v>186</v>
      </c>
      <c r="D58" s="9" t="s">
        <v>178</v>
      </c>
      <c r="E58" s="9" t="s">
        <v>18</v>
      </c>
      <c r="F58" s="9">
        <v>400000</v>
      </c>
      <c r="G58" s="9">
        <v>399.66</v>
      </c>
      <c r="H58" s="8">
        <v>0.79653499999999999</v>
      </c>
      <c r="I58" s="8">
        <v>5.1100000000000003</v>
      </c>
      <c r="J58" t="s">
        <v>4</v>
      </c>
      <c r="K58" t="s">
        <v>4</v>
      </c>
      <c r="L58" t="s">
        <v>4</v>
      </c>
    </row>
    <row r="59" spans="1:12" ht="15.5">
      <c r="A59" s="9">
        <v>16</v>
      </c>
      <c r="B59" s="9" t="s">
        <v>176</v>
      </c>
      <c r="C59" s="9" t="s">
        <v>177</v>
      </c>
      <c r="D59" s="9" t="s">
        <v>178</v>
      </c>
      <c r="E59" s="9" t="s">
        <v>18</v>
      </c>
      <c r="F59" s="9">
        <v>400000</v>
      </c>
      <c r="G59" s="9">
        <v>399.27</v>
      </c>
      <c r="H59" s="8">
        <v>0.79574400000000001</v>
      </c>
      <c r="I59" s="8">
        <v>5.15</v>
      </c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179</v>
      </c>
      <c r="C60" s="9" t="s">
        <v>180</v>
      </c>
      <c r="D60" s="9" t="s">
        <v>178</v>
      </c>
      <c r="E60" s="9" t="s">
        <v>18</v>
      </c>
      <c r="F60" s="9">
        <v>400000</v>
      </c>
      <c r="G60" s="9">
        <v>398.83</v>
      </c>
      <c r="H60" s="8">
        <v>0.79487099999999999</v>
      </c>
      <c r="I60" s="8">
        <v>5.0999999999999996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181</v>
      </c>
      <c r="C61" s="9" t="s">
        <v>182</v>
      </c>
      <c r="D61" s="9" t="s">
        <v>178</v>
      </c>
      <c r="E61" s="9" t="s">
        <v>18</v>
      </c>
      <c r="F61" s="9">
        <v>400000</v>
      </c>
      <c r="G61" s="9">
        <v>398.09</v>
      </c>
      <c r="H61" s="8">
        <v>0.79340599999999994</v>
      </c>
      <c r="I61" s="8">
        <v>5.1395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187</v>
      </c>
      <c r="C62" s="9" t="s">
        <v>188</v>
      </c>
      <c r="D62" s="9" t="s">
        <v>178</v>
      </c>
      <c r="E62" s="9" t="s">
        <v>18</v>
      </c>
      <c r="F62" s="9">
        <v>400000</v>
      </c>
      <c r="G62" s="9">
        <v>397.7</v>
      </c>
      <c r="H62" s="8">
        <v>0.79261800000000004</v>
      </c>
      <c r="I62" s="8">
        <v>5.15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183</v>
      </c>
      <c r="C63" s="9" t="s">
        <v>184</v>
      </c>
      <c r="D63" s="9" t="s">
        <v>178</v>
      </c>
      <c r="E63" s="9" t="s">
        <v>18</v>
      </c>
      <c r="F63" s="9">
        <v>400000</v>
      </c>
      <c r="G63" s="9">
        <v>395.29</v>
      </c>
      <c r="H63" s="8">
        <v>0.78780899999999998</v>
      </c>
      <c r="I63" s="8">
        <v>5.2443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191</v>
      </c>
      <c r="C64" s="9" t="s">
        <v>192</v>
      </c>
      <c r="D64" s="9" t="s">
        <v>178</v>
      </c>
      <c r="E64" s="9" t="s">
        <v>18</v>
      </c>
      <c r="F64" s="9">
        <v>400000</v>
      </c>
      <c r="G64" s="9">
        <v>394.86</v>
      </c>
      <c r="H64" s="8">
        <v>0.78695800000000005</v>
      </c>
      <c r="I64" s="8">
        <v>5.28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189</v>
      </c>
      <c r="C65" s="9" t="s">
        <v>190</v>
      </c>
      <c r="D65" s="9" t="s">
        <v>178</v>
      </c>
      <c r="E65" s="9" t="s">
        <v>18</v>
      </c>
      <c r="F65" s="9">
        <v>300000</v>
      </c>
      <c r="G65" s="9">
        <v>297.95</v>
      </c>
      <c r="H65" s="8">
        <v>0.59382199999999996</v>
      </c>
      <c r="I65" s="8">
        <v>5.12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293</v>
      </c>
      <c r="C66" s="9" t="s">
        <v>294</v>
      </c>
      <c r="D66" s="9" t="s">
        <v>178</v>
      </c>
      <c r="E66" s="9" t="s">
        <v>18</v>
      </c>
      <c r="F66" s="9">
        <v>300000</v>
      </c>
      <c r="G66" s="9">
        <v>296.74</v>
      </c>
      <c r="H66" s="8">
        <v>0.59140999999999999</v>
      </c>
      <c r="I66" s="8">
        <v>5.2733999999999996</v>
      </c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>
        <v>3378.39</v>
      </c>
      <c r="H67" s="7">
        <v>6.7331729999999999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193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149</v>
      </c>
      <c r="D71" s="6" t="s">
        <v>4</v>
      </c>
      <c r="E71" s="6" t="s">
        <v>4</v>
      </c>
      <c r="F71" s="6" t="s">
        <v>4</v>
      </c>
      <c r="G71" s="6">
        <v>3378.39</v>
      </c>
      <c r="H71" s="7">
        <v>6.7331729999999999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194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149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195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196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147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201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202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9">
        <v>24</v>
      </c>
      <c r="B83" s="9" t="s">
        <v>203</v>
      </c>
      <c r="C83" s="9" t="s">
        <v>204</v>
      </c>
      <c r="D83" s="9" t="s">
        <v>18</v>
      </c>
      <c r="E83" s="9" t="s">
        <v>18</v>
      </c>
      <c r="F83" s="9">
        <v>103229.9</v>
      </c>
      <c r="G83" s="9">
        <v>10318.530000000001</v>
      </c>
      <c r="H83" s="8">
        <v>20.564931999999999</v>
      </c>
      <c r="I83" s="8">
        <v>5.8109999999999999</v>
      </c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>
        <v>10318.530000000001</v>
      </c>
      <c r="H84" s="7">
        <v>20.564931999999999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205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9">
        <v>25</v>
      </c>
      <c r="B87" s="9" t="s">
        <v>4</v>
      </c>
      <c r="C87" s="9" t="s">
        <v>206</v>
      </c>
      <c r="D87" s="9" t="s">
        <v>18</v>
      </c>
      <c r="E87" s="9" t="s">
        <v>18</v>
      </c>
      <c r="F87" s="9" t="s">
        <v>4</v>
      </c>
      <c r="G87" s="9">
        <v>-13235.65</v>
      </c>
      <c r="H87" s="8">
        <v>-26.378778000000001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>
        <v>-13235.65</v>
      </c>
      <c r="H88" s="7">
        <v>-26.378778000000001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149</v>
      </c>
      <c r="D89" s="6" t="s">
        <v>4</v>
      </c>
      <c r="E89" s="6" t="s">
        <v>4</v>
      </c>
      <c r="F89" s="6" t="s">
        <v>4</v>
      </c>
      <c r="G89" s="6">
        <v>-2917.12</v>
      </c>
      <c r="H89" s="7">
        <v>-5.8138459999999998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207</v>
      </c>
      <c r="D90" s="6" t="s">
        <v>4</v>
      </c>
      <c r="E90" s="6" t="s">
        <v>4</v>
      </c>
      <c r="F90" s="6" t="s">
        <v>4</v>
      </c>
      <c r="G90" s="6">
        <v>50175.37</v>
      </c>
      <c r="H90" s="6">
        <v>100.00000199999999</v>
      </c>
      <c r="I90" s="9"/>
      <c r="J90" t="s">
        <v>4</v>
      </c>
      <c r="K90" t="s">
        <v>4</v>
      </c>
      <c r="L90" t="s">
        <v>4</v>
      </c>
    </row>
    <row r="92" spans="1:12">
      <c r="B92" s="25" t="s">
        <v>208</v>
      </c>
      <c r="C92" s="25"/>
      <c r="D92" s="25"/>
      <c r="E92" s="25"/>
      <c r="F92" s="25"/>
    </row>
    <row r="93" spans="1:12">
      <c r="B93" s="25" t="s">
        <v>209</v>
      </c>
      <c r="C93" s="25"/>
      <c r="D93" s="25"/>
      <c r="E93" s="25"/>
      <c r="F93" s="25"/>
    </row>
    <row r="94" spans="1:12">
      <c r="B94" s="10" t="s">
        <v>210</v>
      </c>
      <c r="C94" s="10" t="s">
        <v>211</v>
      </c>
      <c r="D94" s="10" t="s">
        <v>212</v>
      </c>
      <c r="E94" s="10" t="s">
        <v>213</v>
      </c>
      <c r="F94" s="10" t="s">
        <v>214</v>
      </c>
    </row>
    <row r="95" spans="1:12">
      <c r="B95" s="10" t="s">
        <v>215</v>
      </c>
      <c r="C95" s="10" t="s">
        <v>215</v>
      </c>
      <c r="D95" s="10" t="s">
        <v>20</v>
      </c>
      <c r="E95" s="10" t="s">
        <v>20</v>
      </c>
      <c r="F95" s="10" t="s">
        <v>20</v>
      </c>
    </row>
    <row r="96" spans="1:12">
      <c r="B96" s="24" t="s">
        <v>216</v>
      </c>
      <c r="C96" s="24"/>
      <c r="D96" s="24" t="s">
        <v>215</v>
      </c>
      <c r="E96" s="24"/>
      <c r="F96" s="24"/>
    </row>
    <row r="98" spans="2:6">
      <c r="B98" s="25" t="s">
        <v>217</v>
      </c>
      <c r="C98" s="25"/>
      <c r="D98" s="25"/>
      <c r="E98" s="25"/>
      <c r="F98" s="25"/>
    </row>
    <row r="99" spans="2:6">
      <c r="B99" s="24" t="s">
        <v>218</v>
      </c>
      <c r="C99" s="24"/>
      <c r="D99" s="24" t="s">
        <v>215</v>
      </c>
      <c r="E99" s="24"/>
      <c r="F99" s="24"/>
    </row>
    <row r="100" spans="2:6">
      <c r="B100" s="24" t="s">
        <v>219</v>
      </c>
      <c r="C100" s="24"/>
      <c r="D100" s="24" t="s">
        <v>215</v>
      </c>
      <c r="E100" s="24"/>
      <c r="F100" s="24"/>
    </row>
    <row r="101" spans="2:6">
      <c r="B101" s="24" t="s">
        <v>220</v>
      </c>
      <c r="C101" s="24"/>
      <c r="D101" s="24" t="s">
        <v>215</v>
      </c>
      <c r="E101" s="24"/>
      <c r="F101" s="24"/>
    </row>
    <row r="102" spans="2:6">
      <c r="B102" s="24" t="s">
        <v>221</v>
      </c>
      <c r="C102" s="24"/>
      <c r="D102" s="24" t="s">
        <v>215</v>
      </c>
      <c r="E102" s="24"/>
      <c r="F102" s="24"/>
    </row>
    <row r="103" spans="2:6">
      <c r="B103" s="24" t="s">
        <v>222</v>
      </c>
      <c r="C103" s="24"/>
      <c r="D103" s="24" t="s">
        <v>215</v>
      </c>
      <c r="E103" s="24"/>
      <c r="F103" s="24"/>
    </row>
    <row r="105" spans="2:6">
      <c r="B105" s="25" t="s">
        <v>223</v>
      </c>
      <c r="C105" s="25"/>
      <c r="D105" s="25"/>
      <c r="E105" s="25"/>
      <c r="F105" s="25"/>
    </row>
    <row r="106" spans="2:6">
      <c r="B106" s="10" t="s">
        <v>210</v>
      </c>
      <c r="C106" s="10" t="s">
        <v>211</v>
      </c>
      <c r="D106" s="10" t="s">
        <v>212</v>
      </c>
      <c r="E106" s="10" t="s">
        <v>213</v>
      </c>
      <c r="F106" s="10" t="s">
        <v>214</v>
      </c>
    </row>
    <row r="107" spans="2:6">
      <c r="B107" s="10" t="s">
        <v>290</v>
      </c>
      <c r="C107" s="10" t="s">
        <v>224</v>
      </c>
      <c r="D107" s="10">
        <v>1102.6944000000001</v>
      </c>
      <c r="E107" s="10">
        <v>1064.0999999999999</v>
      </c>
      <c r="F107" s="21" t="s">
        <v>225</v>
      </c>
    </row>
    <row r="108" spans="2:6">
      <c r="B108" s="10" t="s">
        <v>292</v>
      </c>
      <c r="C108" s="10" t="s">
        <v>224</v>
      </c>
      <c r="D108" s="10">
        <v>94.149600000000007</v>
      </c>
      <c r="E108" s="10">
        <v>92.22</v>
      </c>
      <c r="F108" s="22"/>
    </row>
    <row r="109" spans="2:6">
      <c r="B109" s="10" t="s">
        <v>288</v>
      </c>
      <c r="C109" s="10" t="s">
        <v>224</v>
      </c>
      <c r="D109" s="10">
        <v>379.69650000000001</v>
      </c>
      <c r="E109" s="10">
        <v>355.35</v>
      </c>
      <c r="F109" s="22"/>
    </row>
    <row r="110" spans="2:6">
      <c r="B110" s="10" t="s">
        <v>286</v>
      </c>
      <c r="C110" s="10" t="s">
        <v>224</v>
      </c>
      <c r="D110" s="10">
        <v>1754.0640000000001</v>
      </c>
      <c r="E110" s="10">
        <v>1739.8</v>
      </c>
      <c r="F110" s="23"/>
    </row>
    <row r="111" spans="2:6">
      <c r="B111" s="24" t="s">
        <v>226</v>
      </c>
      <c r="C111" s="24"/>
      <c r="D111" s="24">
        <v>26.17</v>
      </c>
      <c r="E111" s="24"/>
      <c r="F111" s="24"/>
    </row>
    <row r="113" spans="2:6">
      <c r="B113" s="25" t="s">
        <v>227</v>
      </c>
      <c r="C113" s="25"/>
      <c r="D113" s="25"/>
      <c r="E113" s="25"/>
      <c r="F113" s="25"/>
    </row>
    <row r="114" spans="2:6">
      <c r="B114" s="24" t="s">
        <v>228</v>
      </c>
      <c r="C114" s="24"/>
      <c r="D114" s="24">
        <v>2361</v>
      </c>
      <c r="E114" s="24"/>
      <c r="F114" s="24"/>
    </row>
    <row r="115" spans="2:6">
      <c r="B115" s="24" t="s">
        <v>229</v>
      </c>
      <c r="C115" s="24"/>
      <c r="D115" s="24">
        <v>2365</v>
      </c>
      <c r="E115" s="24"/>
      <c r="F115" s="24"/>
    </row>
    <row r="116" spans="2:6">
      <c r="B116" s="24" t="s">
        <v>230</v>
      </c>
      <c r="C116" s="24"/>
      <c r="D116" s="24">
        <v>1521562518.48</v>
      </c>
      <c r="E116" s="24"/>
      <c r="F116" s="24"/>
    </row>
    <row r="117" spans="2:6">
      <c r="B117" s="24" t="s">
        <v>221</v>
      </c>
      <c r="C117" s="24"/>
      <c r="D117" s="24">
        <v>1385457915.72</v>
      </c>
      <c r="E117" s="24"/>
      <c r="F117" s="24"/>
    </row>
    <row r="118" spans="2:6">
      <c r="B118" s="24" t="s">
        <v>222</v>
      </c>
      <c r="C118" s="24"/>
      <c r="D118" s="24">
        <v>-1238353556.1800001</v>
      </c>
      <c r="E118" s="24"/>
      <c r="F118" s="24"/>
    </row>
    <row r="120" spans="2:6">
      <c r="B120" s="25" t="s">
        <v>231</v>
      </c>
      <c r="C120" s="25"/>
      <c r="D120" s="25"/>
      <c r="E120" s="25"/>
      <c r="F120" s="25"/>
    </row>
    <row r="121" spans="2:6">
      <c r="B121" s="10" t="s">
        <v>210</v>
      </c>
      <c r="C121" s="10" t="s">
        <v>232</v>
      </c>
      <c r="D121" s="10" t="s">
        <v>233</v>
      </c>
      <c r="E121" s="10" t="s">
        <v>234</v>
      </c>
      <c r="F121" s="10"/>
    </row>
    <row r="122" spans="2:6">
      <c r="B122" s="10" t="s">
        <v>215</v>
      </c>
      <c r="C122" s="10" t="s">
        <v>215</v>
      </c>
      <c r="D122" s="10" t="s">
        <v>20</v>
      </c>
      <c r="E122" s="10" t="s">
        <v>20</v>
      </c>
      <c r="F122" s="10" t="s">
        <v>20</v>
      </c>
    </row>
    <row r="123" spans="2:6">
      <c r="B123" s="24" t="s">
        <v>235</v>
      </c>
      <c r="C123" s="24"/>
      <c r="D123" s="24" t="s">
        <v>215</v>
      </c>
      <c r="E123" s="24"/>
      <c r="F123" s="24"/>
    </row>
    <row r="125" spans="2:6">
      <c r="B125" s="25" t="s">
        <v>236</v>
      </c>
      <c r="C125" s="25"/>
      <c r="D125" s="25"/>
      <c r="E125" s="25"/>
      <c r="F125" s="25"/>
    </row>
    <row r="126" spans="2:6">
      <c r="B126" s="24" t="s">
        <v>237</v>
      </c>
      <c r="C126" s="24"/>
      <c r="D126" s="24" t="s">
        <v>215</v>
      </c>
      <c r="E126" s="24"/>
      <c r="F126" s="24"/>
    </row>
    <row r="127" spans="2:6">
      <c r="B127" s="24" t="s">
        <v>238</v>
      </c>
      <c r="C127" s="24"/>
      <c r="D127" s="24" t="s">
        <v>215</v>
      </c>
      <c r="E127" s="24"/>
      <c r="F127" s="24"/>
    </row>
    <row r="128" spans="2:6">
      <c r="B128" s="24" t="s">
        <v>239</v>
      </c>
      <c r="C128" s="24"/>
      <c r="D128" s="24" t="s">
        <v>215</v>
      </c>
      <c r="E128" s="24"/>
      <c r="F128" s="24"/>
    </row>
    <row r="130" spans="2:6">
      <c r="B130" s="25" t="s">
        <v>240</v>
      </c>
      <c r="C130" s="25"/>
      <c r="D130" s="25"/>
      <c r="E130" s="25"/>
      <c r="F130" s="25"/>
    </row>
    <row r="131" spans="2:6">
      <c r="B131" s="10" t="s">
        <v>210</v>
      </c>
      <c r="C131" s="10" t="s">
        <v>241</v>
      </c>
      <c r="D131" s="10" t="s">
        <v>232</v>
      </c>
      <c r="E131" s="10" t="s">
        <v>233</v>
      </c>
      <c r="F131" s="10" t="s">
        <v>234</v>
      </c>
    </row>
    <row r="132" spans="2:6">
      <c r="B132" s="10" t="s">
        <v>215</v>
      </c>
      <c r="C132" s="10" t="s">
        <v>215</v>
      </c>
      <c r="D132" s="10" t="s">
        <v>20</v>
      </c>
      <c r="E132" s="10" t="s">
        <v>20</v>
      </c>
      <c r="F132" s="10" t="s">
        <v>20</v>
      </c>
    </row>
    <row r="133" spans="2:6">
      <c r="B133" s="24" t="s">
        <v>242</v>
      </c>
      <c r="C133" s="24"/>
      <c r="D133" s="24" t="s">
        <v>215</v>
      </c>
      <c r="E133" s="24"/>
      <c r="F133" s="24"/>
    </row>
    <row r="135" spans="2:6">
      <c r="B135" s="25" t="s">
        <v>243</v>
      </c>
      <c r="C135" s="25"/>
      <c r="D135" s="25"/>
      <c r="E135" s="25"/>
      <c r="F135" s="25"/>
    </row>
    <row r="136" spans="2:6">
      <c r="B136" s="24" t="s">
        <v>237</v>
      </c>
      <c r="C136" s="24"/>
      <c r="D136" s="24" t="s">
        <v>215</v>
      </c>
      <c r="E136" s="24"/>
      <c r="F136" s="24"/>
    </row>
    <row r="137" spans="2:6">
      <c r="B137" s="24" t="s">
        <v>244</v>
      </c>
      <c r="C137" s="24"/>
      <c r="D137" s="24" t="s">
        <v>215</v>
      </c>
      <c r="E137" s="24"/>
      <c r="F137" s="24"/>
    </row>
    <row r="138" spans="2:6">
      <c r="B138" s="24" t="s">
        <v>239</v>
      </c>
      <c r="C138" s="24"/>
      <c r="D138" s="24" t="s">
        <v>215</v>
      </c>
      <c r="E138" s="24"/>
      <c r="F138" s="24"/>
    </row>
    <row r="140" spans="2:6">
      <c r="C140" s="20" t="s">
        <v>245</v>
      </c>
      <c r="D140" s="20"/>
      <c r="E140" s="20"/>
    </row>
    <row r="141" spans="2:6">
      <c r="C141" s="20"/>
      <c r="D141" s="20"/>
      <c r="E141" s="20"/>
    </row>
    <row r="142" spans="2:6">
      <c r="B142">
        <v>1</v>
      </c>
      <c r="C142" s="20" t="s">
        <v>246</v>
      </c>
      <c r="D142" s="20"/>
      <c r="E142" s="20"/>
    </row>
    <row r="143" spans="2:6">
      <c r="C143" s="11" t="s">
        <v>247</v>
      </c>
      <c r="D143" s="11" t="s">
        <v>248</v>
      </c>
      <c r="E143" s="11" t="s">
        <v>249</v>
      </c>
    </row>
    <row r="144" spans="2:6">
      <c r="C144" t="s">
        <v>295</v>
      </c>
      <c r="D144">
        <v>10.8894</v>
      </c>
      <c r="E144">
        <v>8.8427000000000007</v>
      </c>
    </row>
    <row r="145" spans="2:5">
      <c r="C145" t="s">
        <v>296</v>
      </c>
      <c r="D145">
        <v>11.231999999999999</v>
      </c>
      <c r="E145">
        <v>9.1105</v>
      </c>
    </row>
    <row r="146" spans="2:5">
      <c r="C146" t="s">
        <v>297</v>
      </c>
      <c r="D146">
        <v>10.889099999999999</v>
      </c>
      <c r="E146">
        <v>8.8423999999999996</v>
      </c>
    </row>
    <row r="147" spans="2:5">
      <c r="C147" t="s">
        <v>298</v>
      </c>
      <c r="D147">
        <v>11.2386</v>
      </c>
      <c r="E147">
        <v>9.1158999999999999</v>
      </c>
    </row>
    <row r="148" spans="2:5">
      <c r="C148" s="20"/>
      <c r="D148" s="20"/>
      <c r="E148" s="20"/>
    </row>
    <row r="149" spans="2:5">
      <c r="B149">
        <v>2</v>
      </c>
      <c r="C149" s="20" t="s">
        <v>254</v>
      </c>
      <c r="D149" s="20"/>
      <c r="E149" s="20"/>
    </row>
    <row r="150" spans="2:5">
      <c r="B150">
        <v>3</v>
      </c>
      <c r="C150" s="20" t="s">
        <v>255</v>
      </c>
      <c r="D150" s="20"/>
      <c r="E150" s="20"/>
    </row>
    <row r="151" spans="2:5">
      <c r="B151">
        <v>4</v>
      </c>
      <c r="C151" s="20" t="s">
        <v>256</v>
      </c>
      <c r="D151" s="20"/>
      <c r="E151" s="20"/>
    </row>
    <row r="152" spans="2:5">
      <c r="B152">
        <v>5</v>
      </c>
      <c r="C152" s="20" t="s">
        <v>299</v>
      </c>
      <c r="D152" s="20"/>
      <c r="E152" s="20"/>
    </row>
    <row r="153" spans="2:5">
      <c r="B153">
        <v>6</v>
      </c>
      <c r="C153" s="20" t="s">
        <v>258</v>
      </c>
      <c r="D153" s="20"/>
      <c r="E153" s="20"/>
    </row>
    <row r="154" spans="2:5">
      <c r="B154">
        <v>7</v>
      </c>
      <c r="C154" s="20" t="s">
        <v>300</v>
      </c>
      <c r="D154" s="20"/>
      <c r="E154" s="20"/>
    </row>
    <row r="155" spans="2:5">
      <c r="B155">
        <v>8</v>
      </c>
      <c r="C155" s="20" t="s">
        <v>260</v>
      </c>
      <c r="D155" s="20"/>
      <c r="E155" s="20"/>
    </row>
    <row r="156" spans="2:5">
      <c r="B156">
        <v>9</v>
      </c>
      <c r="C156" s="20" t="s">
        <v>261</v>
      </c>
      <c r="D156" s="20"/>
      <c r="E156" s="20"/>
    </row>
    <row r="157" spans="2:5">
      <c r="B157">
        <v>10</v>
      </c>
      <c r="C157" s="20" t="s">
        <v>262</v>
      </c>
      <c r="D157" s="20"/>
      <c r="E157" s="20"/>
    </row>
    <row r="158" spans="2:5">
      <c r="B158">
        <v>11</v>
      </c>
      <c r="C158" s="20" t="s">
        <v>301</v>
      </c>
      <c r="D158" s="20"/>
      <c r="E158" s="20"/>
    </row>
    <row r="160" spans="2:5">
      <c r="B160" s="1" t="s">
        <v>264</v>
      </c>
    </row>
    <row r="175" spans="2:2">
      <c r="B175" s="1" t="s">
        <v>302</v>
      </c>
    </row>
  </sheetData>
  <mergeCells count="64">
    <mergeCell ref="B92:F92"/>
    <mergeCell ref="B93:F93"/>
    <mergeCell ref="B96:C96"/>
    <mergeCell ref="D96:F96"/>
    <mergeCell ref="B98:F98"/>
    <mergeCell ref="B99:C99"/>
    <mergeCell ref="D99:F99"/>
    <mergeCell ref="B100:C100"/>
    <mergeCell ref="D100:F100"/>
    <mergeCell ref="B101:C101"/>
    <mergeCell ref="D101:F101"/>
    <mergeCell ref="B102:C102"/>
    <mergeCell ref="D102:F102"/>
    <mergeCell ref="B103:C103"/>
    <mergeCell ref="D103:F103"/>
    <mergeCell ref="B105:F105"/>
    <mergeCell ref="B111:C111"/>
    <mergeCell ref="D111:F111"/>
    <mergeCell ref="B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8:C118"/>
    <mergeCell ref="D118:F118"/>
    <mergeCell ref="B120:F120"/>
    <mergeCell ref="B123:C123"/>
    <mergeCell ref="D123:F123"/>
    <mergeCell ref="B125:F125"/>
    <mergeCell ref="B126:C126"/>
    <mergeCell ref="D126:F126"/>
    <mergeCell ref="B127:C127"/>
    <mergeCell ref="D127:F127"/>
    <mergeCell ref="B128:C128"/>
    <mergeCell ref="D128:F128"/>
    <mergeCell ref="B130:F130"/>
    <mergeCell ref="B133:C133"/>
    <mergeCell ref="D133:F133"/>
    <mergeCell ref="C142:E142"/>
    <mergeCell ref="B135:F135"/>
    <mergeCell ref="B136:C136"/>
    <mergeCell ref="D136:F136"/>
    <mergeCell ref="B137:C137"/>
    <mergeCell ref="D137:F137"/>
    <mergeCell ref="C158:E158"/>
    <mergeCell ref="F107:F110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B138:C138"/>
    <mergeCell ref="D138:F138"/>
    <mergeCell ref="C140:E140"/>
    <mergeCell ref="C141:E14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workbookViewId="0">
      <pane ySplit="6" topLeftCell="A79" activePane="bottomLeft" state="frozen"/>
      <selection pane="bottomLeft" activeCell="D18" sqref="D18"/>
    </sheetView>
  </sheetViews>
  <sheetFormatPr defaultRowHeight="14.5"/>
  <cols>
    <col min="1" max="1" width="9.1796875" customWidth="1"/>
    <col min="2" max="2" width="47.36328125" customWidth="1"/>
    <col min="3" max="3" width="48.7265625" customWidth="1"/>
    <col min="4" max="4" width="26.6328125" customWidth="1"/>
    <col min="5" max="5" width="34.08984375" customWidth="1"/>
    <col min="6" max="6" width="27.54296875" customWidth="1"/>
    <col min="7" max="7" width="28.453125" customWidth="1"/>
    <col min="8" max="8" width="14.54296875" customWidth="1"/>
    <col min="9" max="9" width="9.1796875" customWidth="1"/>
    <col min="10" max="10" width="17.453125" customWidth="1"/>
    <col min="11" max="11" width="18" customWidth="1"/>
    <col min="12" max="12" width="9.1796875" customWidth="1"/>
  </cols>
  <sheetData>
    <row r="1" spans="1:12" ht="21">
      <c r="C1" s="3" t="s">
        <v>0</v>
      </c>
    </row>
    <row r="2" spans="1:12" ht="21">
      <c r="C2" s="2" t="s">
        <v>821</v>
      </c>
    </row>
    <row r="3" spans="1:12" ht="29">
      <c r="C3" s="4" t="s">
        <v>1126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/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  <c r="J8" s="6" t="s">
        <v>727</v>
      </c>
      <c r="K8" s="6" t="s">
        <v>728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s="9" t="s">
        <v>4</v>
      </c>
      <c r="K9" s="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s="9" t="s">
        <v>4</v>
      </c>
      <c r="K10" s="9" t="s">
        <v>4</v>
      </c>
      <c r="L10" t="s">
        <v>4</v>
      </c>
    </row>
    <row r="11" spans="1:12" ht="15.5">
      <c r="A11" s="9">
        <v>1</v>
      </c>
      <c r="B11" s="9" t="s">
        <v>273</v>
      </c>
      <c r="C11" s="9" t="s">
        <v>274</v>
      </c>
      <c r="D11" s="9" t="s">
        <v>4</v>
      </c>
      <c r="E11" s="9" t="s">
        <v>77</v>
      </c>
      <c r="F11" s="9">
        <v>501375</v>
      </c>
      <c r="G11" s="9">
        <v>1766.9</v>
      </c>
      <c r="H11" s="8">
        <v>5.0296339999999997</v>
      </c>
      <c r="I11" s="8" t="s">
        <v>20</v>
      </c>
      <c r="J11" s="9">
        <v>-501375</v>
      </c>
      <c r="K11" s="8">
        <v>-5.0597479999999999</v>
      </c>
      <c r="L11" t="s">
        <v>4</v>
      </c>
    </row>
    <row r="12" spans="1:12" ht="15.5">
      <c r="A12" s="9">
        <v>2</v>
      </c>
      <c r="B12" s="9" t="s">
        <v>822</v>
      </c>
      <c r="C12" s="9" t="s">
        <v>823</v>
      </c>
      <c r="D12" s="9" t="s">
        <v>4</v>
      </c>
      <c r="E12" s="9" t="s">
        <v>52</v>
      </c>
      <c r="F12" s="9">
        <v>695600</v>
      </c>
      <c r="G12" s="9">
        <v>1713.75</v>
      </c>
      <c r="H12" s="8">
        <v>4.878349</v>
      </c>
      <c r="I12" s="8" t="s">
        <v>20</v>
      </c>
      <c r="J12" s="9">
        <v>-695600</v>
      </c>
      <c r="K12" s="8">
        <v>-4.8932000000000002</v>
      </c>
      <c r="L12" t="s">
        <v>4</v>
      </c>
    </row>
    <row r="13" spans="1:12" ht="15.5">
      <c r="A13" s="9">
        <v>3</v>
      </c>
      <c r="B13" s="9" t="s">
        <v>733</v>
      </c>
      <c r="C13" s="9" t="s">
        <v>734</v>
      </c>
      <c r="D13" s="9" t="s">
        <v>4</v>
      </c>
      <c r="E13" s="9" t="s">
        <v>26</v>
      </c>
      <c r="F13" s="9">
        <v>204600</v>
      </c>
      <c r="G13" s="9">
        <v>1578.9</v>
      </c>
      <c r="H13" s="8">
        <v>4.4944819999999996</v>
      </c>
      <c r="I13" s="8" t="s">
        <v>20</v>
      </c>
      <c r="J13" s="9">
        <v>-46750</v>
      </c>
      <c r="K13" s="8">
        <v>-1.0328200000000001</v>
      </c>
      <c r="L13" t="s">
        <v>4</v>
      </c>
    </row>
    <row r="14" spans="1:12" ht="15.5">
      <c r="A14" s="9">
        <v>4</v>
      </c>
      <c r="B14" s="9" t="s">
        <v>733</v>
      </c>
      <c r="C14" s="9" t="s">
        <v>734</v>
      </c>
      <c r="D14" s="9" t="s">
        <v>4</v>
      </c>
      <c r="E14" s="9" t="s">
        <v>26</v>
      </c>
      <c r="F14" s="9">
        <v>204600</v>
      </c>
      <c r="G14" s="9">
        <v>1578.9</v>
      </c>
      <c r="H14" s="8">
        <v>4.4944819999999996</v>
      </c>
      <c r="I14" s="8" t="s">
        <v>20</v>
      </c>
      <c r="J14" s="9">
        <v>-157850</v>
      </c>
      <c r="K14" s="8">
        <v>-3.4529130000000001</v>
      </c>
      <c r="L14" t="s">
        <v>4</v>
      </c>
    </row>
    <row r="15" spans="1:12" ht="15.5">
      <c r="A15" s="9">
        <v>5</v>
      </c>
      <c r="B15" s="9" t="s">
        <v>824</v>
      </c>
      <c r="C15" s="9" t="s">
        <v>825</v>
      </c>
      <c r="D15" s="9" t="s">
        <v>4</v>
      </c>
      <c r="E15" s="9" t="s">
        <v>352</v>
      </c>
      <c r="F15" s="9">
        <v>130500</v>
      </c>
      <c r="G15" s="9">
        <v>1392.57</v>
      </c>
      <c r="H15" s="8">
        <v>3.9640680000000001</v>
      </c>
      <c r="I15" s="8" t="s">
        <v>20</v>
      </c>
      <c r="J15" s="9">
        <v>-130500</v>
      </c>
      <c r="K15" s="8">
        <v>-3.955524</v>
      </c>
      <c r="L15" t="s">
        <v>4</v>
      </c>
    </row>
    <row r="16" spans="1:12" ht="15.5">
      <c r="A16" s="9">
        <v>6</v>
      </c>
      <c r="B16" s="9" t="s">
        <v>826</v>
      </c>
      <c r="C16" s="9" t="s">
        <v>827</v>
      </c>
      <c r="D16" s="9" t="s">
        <v>4</v>
      </c>
      <c r="E16" s="9" t="s">
        <v>94</v>
      </c>
      <c r="F16" s="9">
        <v>81700</v>
      </c>
      <c r="G16" s="9">
        <v>1354.01</v>
      </c>
      <c r="H16" s="8">
        <v>3.8543280000000002</v>
      </c>
      <c r="I16" s="8" t="s">
        <v>20</v>
      </c>
      <c r="J16" s="9">
        <v>-81700</v>
      </c>
      <c r="K16" s="8">
        <v>-3.8673519999999999</v>
      </c>
      <c r="L16" t="s">
        <v>4</v>
      </c>
    </row>
    <row r="17" spans="1:12" ht="15.5">
      <c r="A17" s="9">
        <v>7</v>
      </c>
      <c r="B17" s="9" t="s">
        <v>828</v>
      </c>
      <c r="C17" s="9" t="s">
        <v>829</v>
      </c>
      <c r="D17" s="9" t="s">
        <v>4</v>
      </c>
      <c r="E17" s="9" t="s">
        <v>49</v>
      </c>
      <c r="F17" s="9">
        <v>225900</v>
      </c>
      <c r="G17" s="9">
        <v>1037.9000000000001</v>
      </c>
      <c r="H17" s="8">
        <v>2.9544730000000001</v>
      </c>
      <c r="I17" s="8" t="s">
        <v>20</v>
      </c>
      <c r="J17" s="9">
        <v>-225900</v>
      </c>
      <c r="K17" s="8">
        <v>-2.9599389999999999</v>
      </c>
      <c r="L17" t="s">
        <v>4</v>
      </c>
    </row>
    <row r="18" spans="1:12" ht="15.5">
      <c r="A18" s="9">
        <v>8</v>
      </c>
      <c r="B18" s="9" t="s">
        <v>779</v>
      </c>
      <c r="C18" s="9" t="s">
        <v>780</v>
      </c>
      <c r="D18" s="9" t="s">
        <v>4</v>
      </c>
      <c r="E18" s="9" t="s">
        <v>68</v>
      </c>
      <c r="F18" s="9">
        <v>161700</v>
      </c>
      <c r="G18" s="9">
        <v>949.18</v>
      </c>
      <c r="H18" s="8">
        <v>2.701927</v>
      </c>
      <c r="I18" s="8" t="s">
        <v>20</v>
      </c>
      <c r="J18" s="9">
        <v>-161700</v>
      </c>
      <c r="K18" s="8">
        <v>-2.7173470000000002</v>
      </c>
      <c r="L18" t="s">
        <v>4</v>
      </c>
    </row>
    <row r="19" spans="1:12" ht="15.5">
      <c r="A19" s="9">
        <v>9</v>
      </c>
      <c r="B19" s="9" t="s">
        <v>830</v>
      </c>
      <c r="C19" s="9" t="s">
        <v>831</v>
      </c>
      <c r="D19" s="9" t="s">
        <v>4</v>
      </c>
      <c r="E19" s="9" t="s">
        <v>34</v>
      </c>
      <c r="F19" s="9">
        <v>253125</v>
      </c>
      <c r="G19" s="9">
        <v>948.08</v>
      </c>
      <c r="H19" s="8">
        <v>2.698798</v>
      </c>
      <c r="I19" s="8" t="s">
        <v>20</v>
      </c>
      <c r="J19" s="9">
        <v>-253125</v>
      </c>
      <c r="K19" s="8">
        <v>-2.7153700000000001</v>
      </c>
      <c r="L19" t="s">
        <v>4</v>
      </c>
    </row>
    <row r="20" spans="1:12" ht="15.5">
      <c r="A20" s="9">
        <v>10</v>
      </c>
      <c r="B20" s="9" t="s">
        <v>832</v>
      </c>
      <c r="C20" s="9" t="s">
        <v>833</v>
      </c>
      <c r="D20" s="9" t="s">
        <v>4</v>
      </c>
      <c r="E20" s="9" t="s">
        <v>94</v>
      </c>
      <c r="F20" s="9">
        <v>850950</v>
      </c>
      <c r="G20" s="9">
        <v>820.57</v>
      </c>
      <c r="H20" s="8">
        <v>2.335833</v>
      </c>
      <c r="I20" s="8" t="s">
        <v>20</v>
      </c>
      <c r="J20" s="9">
        <v>-850950</v>
      </c>
      <c r="K20" s="8">
        <v>-2.348671</v>
      </c>
      <c r="L20" t="s">
        <v>4</v>
      </c>
    </row>
    <row r="21" spans="1:12" ht="15.5">
      <c r="A21" s="9">
        <v>11</v>
      </c>
      <c r="B21" s="9" t="s">
        <v>50</v>
      </c>
      <c r="C21" s="9" t="s">
        <v>51</v>
      </c>
      <c r="D21" s="9" t="s">
        <v>4</v>
      </c>
      <c r="E21" s="9" t="s">
        <v>52</v>
      </c>
      <c r="F21" s="9">
        <v>143000</v>
      </c>
      <c r="G21" s="9">
        <v>793.22</v>
      </c>
      <c r="H21" s="8">
        <v>2.257978</v>
      </c>
      <c r="I21" s="8" t="s">
        <v>20</v>
      </c>
      <c r="J21" s="9">
        <v>-143000</v>
      </c>
      <c r="K21" s="8">
        <v>-2.2714110000000001</v>
      </c>
      <c r="L21" t="s">
        <v>4</v>
      </c>
    </row>
    <row r="22" spans="1:12" ht="15.5">
      <c r="A22" s="9">
        <v>12</v>
      </c>
      <c r="B22" s="9" t="s">
        <v>834</v>
      </c>
      <c r="C22" s="9" t="s">
        <v>835</v>
      </c>
      <c r="D22" s="9" t="s">
        <v>4</v>
      </c>
      <c r="E22" s="9" t="s">
        <v>836</v>
      </c>
      <c r="F22" s="9">
        <v>225600</v>
      </c>
      <c r="G22" s="9">
        <v>710.41</v>
      </c>
      <c r="H22" s="8">
        <v>2.0222609999999999</v>
      </c>
      <c r="I22" s="8" t="s">
        <v>20</v>
      </c>
      <c r="J22" s="9">
        <v>-225600</v>
      </c>
      <c r="K22" s="8">
        <v>-2.02772</v>
      </c>
      <c r="L22" t="s">
        <v>4</v>
      </c>
    </row>
    <row r="23" spans="1:12" ht="15.5">
      <c r="A23" s="9">
        <v>13</v>
      </c>
      <c r="B23" s="9" t="s">
        <v>21</v>
      </c>
      <c r="C23" s="9" t="s">
        <v>22</v>
      </c>
      <c r="D23" s="9" t="s">
        <v>4</v>
      </c>
      <c r="E23" s="9" t="s">
        <v>23</v>
      </c>
      <c r="F23" s="9">
        <v>49500</v>
      </c>
      <c r="G23" s="9">
        <v>687.8</v>
      </c>
      <c r="H23" s="8">
        <v>1.957894</v>
      </c>
      <c r="I23" s="8" t="s">
        <v>20</v>
      </c>
      <c r="J23" s="9">
        <v>-49500</v>
      </c>
      <c r="K23" s="8">
        <v>-1.9676169999999999</v>
      </c>
      <c r="L23" t="s">
        <v>4</v>
      </c>
    </row>
    <row r="24" spans="1:12" ht="15.5">
      <c r="A24" s="9">
        <v>14</v>
      </c>
      <c r="B24" s="9" t="s">
        <v>837</v>
      </c>
      <c r="C24" s="9" t="s">
        <v>838</v>
      </c>
      <c r="D24" s="9" t="s">
        <v>4</v>
      </c>
      <c r="E24" s="9" t="s">
        <v>97</v>
      </c>
      <c r="F24" s="9">
        <v>6575700</v>
      </c>
      <c r="G24" s="9">
        <v>672.04</v>
      </c>
      <c r="H24" s="8">
        <v>1.9130149999999999</v>
      </c>
      <c r="I24" s="8" t="s">
        <v>20</v>
      </c>
      <c r="J24" s="9">
        <v>-6575700</v>
      </c>
      <c r="K24" s="8">
        <v>-1.9205019999999999</v>
      </c>
      <c r="L24" t="s">
        <v>4</v>
      </c>
    </row>
    <row r="25" spans="1:12" ht="15.5">
      <c r="A25" s="9">
        <v>15</v>
      </c>
      <c r="B25" s="9" t="s">
        <v>839</v>
      </c>
      <c r="C25" s="9" t="s">
        <v>840</v>
      </c>
      <c r="D25" s="9" t="s">
        <v>4</v>
      </c>
      <c r="E25" s="9" t="s">
        <v>375</v>
      </c>
      <c r="F25" s="9">
        <v>62475</v>
      </c>
      <c r="G25" s="9">
        <v>620.41</v>
      </c>
      <c r="H25" s="8">
        <v>1.7660499999999999</v>
      </c>
      <c r="I25" s="8" t="s">
        <v>20</v>
      </c>
      <c r="J25" s="9">
        <v>-62475</v>
      </c>
      <c r="K25" s="8">
        <v>-1.7765420000000001</v>
      </c>
      <c r="L25" t="s">
        <v>4</v>
      </c>
    </row>
    <row r="26" spans="1:12" ht="15.5">
      <c r="A26" s="9">
        <v>16</v>
      </c>
      <c r="B26" s="9" t="s">
        <v>121</v>
      </c>
      <c r="C26" s="9" t="s">
        <v>122</v>
      </c>
      <c r="D26" s="9" t="s">
        <v>4</v>
      </c>
      <c r="E26" s="9" t="s">
        <v>123</v>
      </c>
      <c r="F26" s="9">
        <v>116550</v>
      </c>
      <c r="G26" s="9">
        <v>598.89</v>
      </c>
      <c r="H26" s="8">
        <v>1.7048030000000001</v>
      </c>
      <c r="I26" s="8" t="s">
        <v>20</v>
      </c>
      <c r="J26" s="9">
        <v>-116550</v>
      </c>
      <c r="K26" s="8">
        <v>-1.7119359999999999</v>
      </c>
      <c r="L26" t="s">
        <v>4</v>
      </c>
    </row>
    <row r="27" spans="1:12" ht="15.5">
      <c r="A27" s="9">
        <v>17</v>
      </c>
      <c r="B27" s="9" t="s">
        <v>841</v>
      </c>
      <c r="C27" s="9" t="s">
        <v>842</v>
      </c>
      <c r="D27" s="9" t="s">
        <v>4</v>
      </c>
      <c r="E27" s="9" t="s">
        <v>89</v>
      </c>
      <c r="F27" s="9">
        <v>10125</v>
      </c>
      <c r="G27" s="9">
        <v>579.76</v>
      </c>
      <c r="H27" s="8">
        <v>1.650334</v>
      </c>
      <c r="I27" s="8" t="s">
        <v>20</v>
      </c>
      <c r="J27" s="9">
        <v>-10125</v>
      </c>
      <c r="K27" s="8">
        <v>-1.6562429999999999</v>
      </c>
      <c r="L27" t="s">
        <v>4</v>
      </c>
    </row>
    <row r="28" spans="1:12" ht="15.5">
      <c r="A28" s="9">
        <v>18</v>
      </c>
      <c r="B28" s="9" t="s">
        <v>596</v>
      </c>
      <c r="C28" s="9" t="s">
        <v>597</v>
      </c>
      <c r="D28" s="9" t="s">
        <v>4</v>
      </c>
      <c r="E28" s="9" t="s">
        <v>62</v>
      </c>
      <c r="F28" s="9">
        <v>49300</v>
      </c>
      <c r="G28" s="9">
        <v>540.23</v>
      </c>
      <c r="H28" s="8">
        <v>1.537814</v>
      </c>
      <c r="I28" s="8" t="s">
        <v>20</v>
      </c>
      <c r="J28" s="9">
        <v>-49300</v>
      </c>
      <c r="K28" s="8">
        <v>-1.5458130000000001</v>
      </c>
      <c r="L28" t="s">
        <v>4</v>
      </c>
    </row>
    <row r="29" spans="1:12" ht="15.5">
      <c r="A29" s="9">
        <v>19</v>
      </c>
      <c r="B29" s="9" t="s">
        <v>843</v>
      </c>
      <c r="C29" s="9" t="s">
        <v>844</v>
      </c>
      <c r="D29" s="9" t="s">
        <v>4</v>
      </c>
      <c r="E29" s="9" t="s">
        <v>352</v>
      </c>
      <c r="F29" s="9">
        <v>121250</v>
      </c>
      <c r="G29" s="9">
        <v>535.32000000000005</v>
      </c>
      <c r="H29" s="8">
        <v>1.5238350000000001</v>
      </c>
      <c r="I29" s="8" t="s">
        <v>20</v>
      </c>
      <c r="J29" s="9">
        <v>-121250</v>
      </c>
      <c r="K29" s="8">
        <v>-1.5328090000000001</v>
      </c>
      <c r="L29" t="s">
        <v>4</v>
      </c>
    </row>
    <row r="30" spans="1:12" ht="15.5">
      <c r="A30" s="9">
        <v>20</v>
      </c>
      <c r="B30" s="9" t="s">
        <v>711</v>
      </c>
      <c r="C30" s="9" t="s">
        <v>712</v>
      </c>
      <c r="D30" s="9" t="s">
        <v>4</v>
      </c>
      <c r="E30" s="9" t="s">
        <v>19</v>
      </c>
      <c r="F30" s="9">
        <v>120350</v>
      </c>
      <c r="G30" s="9">
        <v>535.02</v>
      </c>
      <c r="H30" s="8">
        <v>1.5229729999999999</v>
      </c>
      <c r="I30" s="8" t="s">
        <v>20</v>
      </c>
      <c r="J30" s="9">
        <v>-120350</v>
      </c>
      <c r="K30" s="8">
        <v>-1.5315380000000001</v>
      </c>
      <c r="L30" t="s">
        <v>4</v>
      </c>
    </row>
    <row r="31" spans="1:12" ht="15.5">
      <c r="A31" s="9">
        <v>21</v>
      </c>
      <c r="B31" s="9" t="s">
        <v>845</v>
      </c>
      <c r="C31" s="9" t="s">
        <v>846</v>
      </c>
      <c r="D31" s="9" t="s">
        <v>4</v>
      </c>
      <c r="E31" s="9" t="s">
        <v>164</v>
      </c>
      <c r="F31" s="9">
        <v>21000</v>
      </c>
      <c r="G31" s="9">
        <v>513.35</v>
      </c>
      <c r="H31" s="8">
        <v>1.4612849999999999</v>
      </c>
      <c r="I31" s="8" t="s">
        <v>20</v>
      </c>
      <c r="J31" s="9">
        <v>-21000</v>
      </c>
      <c r="K31" s="8">
        <v>-1.468877</v>
      </c>
      <c r="L31" t="s">
        <v>4</v>
      </c>
    </row>
    <row r="32" spans="1:12" ht="15.5">
      <c r="A32" s="9">
        <v>22</v>
      </c>
      <c r="B32" s="9" t="s">
        <v>847</v>
      </c>
      <c r="C32" s="9" t="s">
        <v>848</v>
      </c>
      <c r="D32" s="9" t="s">
        <v>4</v>
      </c>
      <c r="E32" s="9" t="s">
        <v>849</v>
      </c>
      <c r="F32" s="9">
        <v>168750</v>
      </c>
      <c r="G32" s="9">
        <v>505.49</v>
      </c>
      <c r="H32" s="8">
        <v>1.4389259999999999</v>
      </c>
      <c r="I32" s="8" t="s">
        <v>20</v>
      </c>
      <c r="J32" s="9">
        <v>-168750</v>
      </c>
      <c r="K32" s="8">
        <v>-1.446132</v>
      </c>
      <c r="L32" t="s">
        <v>4</v>
      </c>
    </row>
    <row r="33" spans="1:12" ht="15.5">
      <c r="A33" s="9">
        <v>23</v>
      </c>
      <c r="B33" s="9" t="s">
        <v>850</v>
      </c>
      <c r="C33" s="9" t="s">
        <v>851</v>
      </c>
      <c r="D33" s="9" t="s">
        <v>4</v>
      </c>
      <c r="E33" s="9" t="s">
        <v>272</v>
      </c>
      <c r="F33" s="9">
        <v>38475</v>
      </c>
      <c r="G33" s="9">
        <v>486.52</v>
      </c>
      <c r="H33" s="8">
        <v>1.384914</v>
      </c>
      <c r="I33" s="8" t="s">
        <v>20</v>
      </c>
      <c r="J33" s="9">
        <v>-38475</v>
      </c>
      <c r="K33" s="8">
        <v>-1.391267</v>
      </c>
      <c r="L33" t="s">
        <v>4</v>
      </c>
    </row>
    <row r="34" spans="1:12" ht="15.5">
      <c r="A34" s="9">
        <v>24</v>
      </c>
      <c r="B34" s="9" t="s">
        <v>852</v>
      </c>
      <c r="C34" s="9" t="s">
        <v>853</v>
      </c>
      <c r="D34" s="9" t="s">
        <v>4</v>
      </c>
      <c r="E34" s="9" t="s">
        <v>116</v>
      </c>
      <c r="F34" s="9">
        <v>17400</v>
      </c>
      <c r="G34" s="9">
        <v>471.99</v>
      </c>
      <c r="H34" s="8">
        <v>1.3435710000000001</v>
      </c>
      <c r="I34" s="8" t="s">
        <v>20</v>
      </c>
      <c r="J34" s="9">
        <v>-17400</v>
      </c>
      <c r="K34" s="8">
        <v>-1.3520399999999999</v>
      </c>
      <c r="L34" t="s">
        <v>4</v>
      </c>
    </row>
    <row r="35" spans="1:12" ht="15.5">
      <c r="A35" s="9">
        <v>25</v>
      </c>
      <c r="B35" s="9" t="s">
        <v>319</v>
      </c>
      <c r="C35" s="9" t="s">
        <v>320</v>
      </c>
      <c r="D35" s="9" t="s">
        <v>4</v>
      </c>
      <c r="E35" s="9" t="s">
        <v>52</v>
      </c>
      <c r="F35" s="9">
        <v>153000</v>
      </c>
      <c r="G35" s="9">
        <v>450.36</v>
      </c>
      <c r="H35" s="8">
        <v>1.281979</v>
      </c>
      <c r="I35" s="8" t="s">
        <v>20</v>
      </c>
      <c r="J35" s="9">
        <v>-153000</v>
      </c>
      <c r="K35" s="8">
        <v>-1.2882940000000001</v>
      </c>
      <c r="L35" t="s">
        <v>4</v>
      </c>
    </row>
    <row r="36" spans="1:12" ht="15.5">
      <c r="A36" s="9">
        <v>26</v>
      </c>
      <c r="B36" s="9" t="s">
        <v>311</v>
      </c>
      <c r="C36" s="9" t="s">
        <v>312</v>
      </c>
      <c r="D36" s="9" t="s">
        <v>4</v>
      </c>
      <c r="E36" s="9" t="s">
        <v>26</v>
      </c>
      <c r="F36" s="9">
        <v>114000</v>
      </c>
      <c r="G36" s="9">
        <v>436.96</v>
      </c>
      <c r="H36" s="8">
        <v>1.2438530000000001</v>
      </c>
      <c r="I36" s="8" t="s">
        <v>20</v>
      </c>
      <c r="J36" s="9">
        <v>-114000</v>
      </c>
      <c r="K36" s="8">
        <v>-1.252291</v>
      </c>
      <c r="L36" t="s">
        <v>4</v>
      </c>
    </row>
    <row r="37" spans="1:12" ht="15.5">
      <c r="A37" s="9">
        <v>27</v>
      </c>
      <c r="B37" s="9" t="s">
        <v>32</v>
      </c>
      <c r="C37" s="9" t="s">
        <v>33</v>
      </c>
      <c r="D37" s="9" t="s">
        <v>4</v>
      </c>
      <c r="E37" s="9" t="s">
        <v>34</v>
      </c>
      <c r="F37" s="9">
        <v>30500</v>
      </c>
      <c r="G37" s="9">
        <v>436.39</v>
      </c>
      <c r="H37" s="8">
        <v>1.2422359999999999</v>
      </c>
      <c r="I37" s="8" t="s">
        <v>20</v>
      </c>
      <c r="J37" s="9">
        <v>-30500</v>
      </c>
      <c r="K37" s="8">
        <v>-1.246057</v>
      </c>
      <c r="L37" t="s">
        <v>4</v>
      </c>
    </row>
    <row r="38" spans="1:12" ht="15.5">
      <c r="A38" s="9">
        <v>28</v>
      </c>
      <c r="B38" s="9" t="s">
        <v>854</v>
      </c>
      <c r="C38" s="9" t="s">
        <v>855</v>
      </c>
      <c r="D38" s="9" t="s">
        <v>4</v>
      </c>
      <c r="E38" s="9" t="s">
        <v>52</v>
      </c>
      <c r="F38" s="9">
        <v>23500</v>
      </c>
      <c r="G38" s="9">
        <v>410.59</v>
      </c>
      <c r="H38" s="8">
        <v>1.1687890000000001</v>
      </c>
      <c r="I38" s="8" t="s">
        <v>20</v>
      </c>
      <c r="J38" s="9">
        <v>-23500</v>
      </c>
      <c r="K38" s="8">
        <v>-1.1722669999999999</v>
      </c>
      <c r="L38" t="s">
        <v>4</v>
      </c>
    </row>
    <row r="39" spans="1:12" ht="15.5">
      <c r="A39" s="9">
        <v>29</v>
      </c>
      <c r="B39" s="9" t="s">
        <v>512</v>
      </c>
      <c r="C39" s="9" t="s">
        <v>513</v>
      </c>
      <c r="D39" s="9" t="s">
        <v>4</v>
      </c>
      <c r="E39" s="9" t="s">
        <v>97</v>
      </c>
      <c r="F39" s="9">
        <v>18050</v>
      </c>
      <c r="G39" s="9">
        <v>340.57</v>
      </c>
      <c r="H39" s="8">
        <v>0.96945700000000001</v>
      </c>
      <c r="I39" s="8" t="s">
        <v>20</v>
      </c>
      <c r="J39" s="9">
        <v>-18050</v>
      </c>
      <c r="K39" s="8">
        <v>-0.97438999999999998</v>
      </c>
      <c r="L39" t="s">
        <v>4</v>
      </c>
    </row>
    <row r="40" spans="1:12" ht="15.5">
      <c r="A40" s="9">
        <v>30</v>
      </c>
      <c r="B40" s="9" t="s">
        <v>856</v>
      </c>
      <c r="C40" s="9" t="s">
        <v>857</v>
      </c>
      <c r="D40" s="9" t="s">
        <v>4</v>
      </c>
      <c r="E40" s="9" t="s">
        <v>116</v>
      </c>
      <c r="F40" s="9">
        <v>11250</v>
      </c>
      <c r="G40" s="9">
        <v>334.29</v>
      </c>
      <c r="H40" s="8">
        <v>0.95159899999999997</v>
      </c>
      <c r="I40" s="8" t="s">
        <v>20</v>
      </c>
      <c r="J40" s="9">
        <v>-11250</v>
      </c>
      <c r="K40" s="8">
        <v>-0.95464099999999996</v>
      </c>
      <c r="L40" t="s">
        <v>4</v>
      </c>
    </row>
    <row r="41" spans="1:12" ht="15.5">
      <c r="A41" s="9">
        <v>31</v>
      </c>
      <c r="B41" s="9" t="s">
        <v>858</v>
      </c>
      <c r="C41" s="9" t="s">
        <v>859</v>
      </c>
      <c r="D41" s="9" t="s">
        <v>4</v>
      </c>
      <c r="E41" s="9" t="s">
        <v>23</v>
      </c>
      <c r="F41" s="9">
        <v>5000</v>
      </c>
      <c r="G41" s="9">
        <v>325.13</v>
      </c>
      <c r="H41" s="8">
        <v>0.92549899999999996</v>
      </c>
      <c r="I41" s="8" t="s">
        <v>20</v>
      </c>
      <c r="J41" s="9">
        <v>-5000</v>
      </c>
      <c r="K41" s="8">
        <v>-0.93097799999999997</v>
      </c>
      <c r="L41" t="s">
        <v>4</v>
      </c>
    </row>
    <row r="42" spans="1:12" ht="15.5">
      <c r="A42" s="9">
        <v>32</v>
      </c>
      <c r="B42" s="9" t="s">
        <v>860</v>
      </c>
      <c r="C42" s="9" t="s">
        <v>861</v>
      </c>
      <c r="D42" s="9" t="s">
        <v>4</v>
      </c>
      <c r="E42" s="9" t="s">
        <v>836</v>
      </c>
      <c r="F42" s="9">
        <v>14100</v>
      </c>
      <c r="G42" s="9">
        <v>317.38</v>
      </c>
      <c r="H42" s="8">
        <v>0.903443</v>
      </c>
      <c r="I42" s="8" t="s">
        <v>20</v>
      </c>
      <c r="J42" s="9">
        <v>-14100</v>
      </c>
      <c r="K42" s="8">
        <v>-0.90697499999999998</v>
      </c>
      <c r="L42" t="s">
        <v>4</v>
      </c>
    </row>
    <row r="43" spans="1:12" ht="15.5">
      <c r="A43" s="9">
        <v>33</v>
      </c>
      <c r="B43" s="9" t="s">
        <v>729</v>
      </c>
      <c r="C43" s="9" t="s">
        <v>730</v>
      </c>
      <c r="D43" s="9" t="s">
        <v>4</v>
      </c>
      <c r="E43" s="9" t="s">
        <v>52</v>
      </c>
      <c r="F43" s="9">
        <v>32250</v>
      </c>
      <c r="G43" s="9">
        <v>302.18</v>
      </c>
      <c r="H43" s="8">
        <v>0.86019100000000004</v>
      </c>
      <c r="I43" s="8" t="s">
        <v>20</v>
      </c>
      <c r="J43" s="9">
        <v>-32250</v>
      </c>
      <c r="K43" s="8">
        <v>-0.86510200000000004</v>
      </c>
      <c r="L43" t="s">
        <v>4</v>
      </c>
    </row>
    <row r="44" spans="1:12" ht="15.5">
      <c r="A44" s="9">
        <v>34</v>
      </c>
      <c r="B44" s="9" t="s">
        <v>594</v>
      </c>
      <c r="C44" s="9" t="s">
        <v>595</v>
      </c>
      <c r="D44" s="9" t="s">
        <v>4</v>
      </c>
      <c r="E44" s="9" t="s">
        <v>68</v>
      </c>
      <c r="F44" s="9">
        <v>15125</v>
      </c>
      <c r="G44" s="9">
        <v>277.57</v>
      </c>
      <c r="H44" s="8">
        <v>0.79013999999999995</v>
      </c>
      <c r="I44" s="8" t="s">
        <v>20</v>
      </c>
      <c r="J44" s="9">
        <v>-15125</v>
      </c>
      <c r="K44" s="8">
        <v>-0.79263799999999995</v>
      </c>
      <c r="L44" t="s">
        <v>4</v>
      </c>
    </row>
    <row r="45" spans="1:12" ht="15.5">
      <c r="A45" s="9">
        <v>35</v>
      </c>
      <c r="B45" s="9" t="s">
        <v>90</v>
      </c>
      <c r="C45" s="9" t="s">
        <v>91</v>
      </c>
      <c r="D45" s="9" t="s">
        <v>4</v>
      </c>
      <c r="E45" s="9" t="s">
        <v>80</v>
      </c>
      <c r="F45" s="9">
        <v>290250</v>
      </c>
      <c r="G45" s="9">
        <v>262.3</v>
      </c>
      <c r="H45" s="8">
        <v>0.74665800000000004</v>
      </c>
      <c r="I45" s="8" t="s">
        <v>20</v>
      </c>
      <c r="J45" s="9">
        <v>-290250</v>
      </c>
      <c r="K45" s="8">
        <v>-0.75095500000000004</v>
      </c>
      <c r="L45" t="s">
        <v>4</v>
      </c>
    </row>
    <row r="46" spans="1:12" ht="15.5">
      <c r="A46" s="9">
        <v>36</v>
      </c>
      <c r="B46" s="9" t="s">
        <v>862</v>
      </c>
      <c r="C46" s="9" t="s">
        <v>863</v>
      </c>
      <c r="D46" s="9" t="s">
        <v>4</v>
      </c>
      <c r="E46" s="9" t="s">
        <v>19</v>
      </c>
      <c r="F46" s="9">
        <v>81700</v>
      </c>
      <c r="G46" s="9">
        <v>260.08999999999997</v>
      </c>
      <c r="H46" s="8">
        <v>0.74037600000000003</v>
      </c>
      <c r="I46" s="8" t="s">
        <v>20</v>
      </c>
      <c r="J46" s="9">
        <v>-81700</v>
      </c>
      <c r="K46" s="8">
        <v>-0.74223700000000004</v>
      </c>
      <c r="L46" t="s">
        <v>4</v>
      </c>
    </row>
    <row r="47" spans="1:12" ht="15.5">
      <c r="A47" s="9">
        <v>37</v>
      </c>
      <c r="B47" s="9" t="s">
        <v>864</v>
      </c>
      <c r="C47" s="9" t="s">
        <v>865</v>
      </c>
      <c r="D47" s="9" t="s">
        <v>4</v>
      </c>
      <c r="E47" s="9" t="s">
        <v>866</v>
      </c>
      <c r="F47" s="9">
        <v>21700</v>
      </c>
      <c r="G47" s="9">
        <v>225.25</v>
      </c>
      <c r="H47" s="8">
        <v>0.64118399999999998</v>
      </c>
      <c r="I47" s="8" t="s">
        <v>20</v>
      </c>
      <c r="J47" s="9">
        <v>-21700</v>
      </c>
      <c r="K47" s="8">
        <v>-0.64383999999999997</v>
      </c>
      <c r="L47" t="s">
        <v>4</v>
      </c>
    </row>
    <row r="48" spans="1:12" ht="15.5">
      <c r="A48" s="9">
        <v>38</v>
      </c>
      <c r="B48" s="9" t="s">
        <v>283</v>
      </c>
      <c r="C48" s="9" t="s">
        <v>284</v>
      </c>
      <c r="D48" s="9" t="s">
        <v>4</v>
      </c>
      <c r="E48" s="9" t="s">
        <v>26</v>
      </c>
      <c r="F48" s="9">
        <v>20250</v>
      </c>
      <c r="G48" s="9">
        <v>216.36</v>
      </c>
      <c r="H48" s="8">
        <v>0.615892</v>
      </c>
      <c r="I48" s="8" t="s">
        <v>20</v>
      </c>
      <c r="J48" s="9">
        <v>-20250</v>
      </c>
      <c r="K48" s="8">
        <v>-0.61338499999999996</v>
      </c>
      <c r="L48" t="s">
        <v>4</v>
      </c>
    </row>
    <row r="49" spans="1:12" ht="15.5">
      <c r="A49" s="9">
        <v>39</v>
      </c>
      <c r="B49" s="9" t="s">
        <v>867</v>
      </c>
      <c r="C49" s="9" t="s">
        <v>868</v>
      </c>
      <c r="D49" s="9" t="s">
        <v>4</v>
      </c>
      <c r="E49" s="9" t="s">
        <v>26</v>
      </c>
      <c r="F49" s="9">
        <v>150800</v>
      </c>
      <c r="G49" s="9">
        <v>210.92</v>
      </c>
      <c r="H49" s="8">
        <v>0.60041500000000003</v>
      </c>
      <c r="I49" s="8" t="s">
        <v>20</v>
      </c>
      <c r="J49" s="9">
        <v>-150800</v>
      </c>
      <c r="K49" s="8">
        <v>-0.60316199999999998</v>
      </c>
      <c r="L49" t="s">
        <v>4</v>
      </c>
    </row>
    <row r="50" spans="1:12" ht="15.5">
      <c r="A50" s="9">
        <v>40</v>
      </c>
      <c r="B50" s="9" t="s">
        <v>24</v>
      </c>
      <c r="C50" s="9" t="s">
        <v>25</v>
      </c>
      <c r="D50" s="9" t="s">
        <v>4</v>
      </c>
      <c r="E50" s="9" t="s">
        <v>26</v>
      </c>
      <c r="F50" s="9">
        <v>16100</v>
      </c>
      <c r="G50" s="9">
        <v>203.41</v>
      </c>
      <c r="H50" s="8">
        <v>0.57901800000000003</v>
      </c>
      <c r="I50" s="8" t="s">
        <v>20</v>
      </c>
      <c r="J50" s="9">
        <v>-16100</v>
      </c>
      <c r="K50" s="8">
        <v>-0.58236399999999999</v>
      </c>
      <c r="L50" t="s">
        <v>4</v>
      </c>
    </row>
    <row r="51" spans="1:12" ht="15.5">
      <c r="A51" s="9">
        <v>41</v>
      </c>
      <c r="B51" s="9" t="s">
        <v>279</v>
      </c>
      <c r="C51" s="9" t="s">
        <v>280</v>
      </c>
      <c r="D51" s="9" t="s">
        <v>4</v>
      </c>
      <c r="E51" s="9" t="s">
        <v>52</v>
      </c>
      <c r="F51" s="9">
        <v>40300</v>
      </c>
      <c r="G51" s="9">
        <v>180.71</v>
      </c>
      <c r="H51" s="8">
        <v>0.51439400000000002</v>
      </c>
      <c r="I51" s="8" t="s">
        <v>20</v>
      </c>
      <c r="J51" s="9">
        <v>-40300</v>
      </c>
      <c r="K51" s="8">
        <v>-0.51766400000000001</v>
      </c>
      <c r="L51" t="s">
        <v>4</v>
      </c>
    </row>
    <row r="52" spans="1:12" ht="15.5">
      <c r="A52" s="9">
        <v>42</v>
      </c>
      <c r="B52" s="9" t="s">
        <v>869</v>
      </c>
      <c r="C52" s="9" t="s">
        <v>870</v>
      </c>
      <c r="D52" s="9" t="s">
        <v>4</v>
      </c>
      <c r="E52" s="9" t="s">
        <v>23</v>
      </c>
      <c r="F52" s="9">
        <v>50000</v>
      </c>
      <c r="G52" s="9">
        <v>179.83</v>
      </c>
      <c r="H52" s="8">
        <v>0.51188900000000004</v>
      </c>
      <c r="I52" s="8" t="s">
        <v>20</v>
      </c>
      <c r="J52" s="9">
        <v>-50000</v>
      </c>
      <c r="K52" s="8">
        <v>-0.51395299999999999</v>
      </c>
      <c r="L52" t="s">
        <v>4</v>
      </c>
    </row>
    <row r="53" spans="1:12" ht="15.5">
      <c r="A53" s="9">
        <v>43</v>
      </c>
      <c r="B53" s="9" t="s">
        <v>871</v>
      </c>
      <c r="C53" s="9" t="s">
        <v>872</v>
      </c>
      <c r="D53" s="9" t="s">
        <v>4</v>
      </c>
      <c r="E53" s="9" t="s">
        <v>347</v>
      </c>
      <c r="F53" s="9">
        <v>12000</v>
      </c>
      <c r="G53" s="9">
        <v>159.07</v>
      </c>
      <c r="H53" s="8">
        <v>0.45281300000000002</v>
      </c>
      <c r="I53" s="8" t="s">
        <v>20</v>
      </c>
      <c r="J53" s="9">
        <v>-12000</v>
      </c>
      <c r="K53" s="8">
        <v>-0.45554600000000001</v>
      </c>
      <c r="L53" t="s">
        <v>4</v>
      </c>
    </row>
    <row r="54" spans="1:12" ht="15.5">
      <c r="A54" s="9">
        <v>44</v>
      </c>
      <c r="B54" s="9" t="s">
        <v>27</v>
      </c>
      <c r="C54" s="9" t="s">
        <v>28</v>
      </c>
      <c r="D54" s="9" t="s">
        <v>4</v>
      </c>
      <c r="E54" s="9" t="s">
        <v>29</v>
      </c>
      <c r="F54" s="9">
        <v>6489</v>
      </c>
      <c r="G54" s="9">
        <v>156.28</v>
      </c>
      <c r="H54" s="8">
        <v>0.44486900000000001</v>
      </c>
      <c r="I54" s="8" t="s">
        <v>20</v>
      </c>
      <c r="J54" s="9">
        <v>-6489</v>
      </c>
      <c r="K54" s="8">
        <v>-0.44734400000000002</v>
      </c>
      <c r="L54" t="s">
        <v>4</v>
      </c>
    </row>
    <row r="55" spans="1:12" ht="15.5">
      <c r="A55" s="9">
        <v>45</v>
      </c>
      <c r="B55" s="9" t="s">
        <v>873</v>
      </c>
      <c r="C55" s="9" t="s">
        <v>874</v>
      </c>
      <c r="D55" s="9" t="s">
        <v>4</v>
      </c>
      <c r="E55" s="9" t="s">
        <v>71</v>
      </c>
      <c r="F55" s="9">
        <v>23035</v>
      </c>
      <c r="G55" s="9">
        <v>147.85</v>
      </c>
      <c r="H55" s="8">
        <v>0.42086899999999999</v>
      </c>
      <c r="I55" s="8" t="s">
        <v>20</v>
      </c>
      <c r="J55" s="9">
        <v>-23035</v>
      </c>
      <c r="K55" s="8">
        <v>-0.423591</v>
      </c>
      <c r="L55" t="s">
        <v>4</v>
      </c>
    </row>
    <row r="56" spans="1:12" ht="15.5">
      <c r="A56" s="9">
        <v>46</v>
      </c>
      <c r="B56" s="9" t="s">
        <v>875</v>
      </c>
      <c r="C56" s="9" t="s">
        <v>876</v>
      </c>
      <c r="D56" s="9" t="s">
        <v>4</v>
      </c>
      <c r="E56" s="9" t="s">
        <v>52</v>
      </c>
      <c r="F56" s="9">
        <v>14025</v>
      </c>
      <c r="G56" s="9">
        <v>131.46</v>
      </c>
      <c r="H56" s="8">
        <v>0.37422299999999997</v>
      </c>
      <c r="I56" s="8" t="s">
        <v>20</v>
      </c>
      <c r="J56" s="9">
        <v>-14025</v>
      </c>
      <c r="K56" s="8">
        <v>-0.37526100000000001</v>
      </c>
      <c r="L56" t="s">
        <v>4</v>
      </c>
    </row>
    <row r="57" spans="1:12" ht="15.5">
      <c r="A57" s="9">
        <v>47</v>
      </c>
      <c r="B57" s="9" t="s">
        <v>877</v>
      </c>
      <c r="C57" s="9" t="s">
        <v>878</v>
      </c>
      <c r="D57" s="9" t="s">
        <v>4</v>
      </c>
      <c r="E57" s="9" t="s">
        <v>23</v>
      </c>
      <c r="F57" s="9">
        <v>11700</v>
      </c>
      <c r="G57" s="9">
        <v>104.35</v>
      </c>
      <c r="H57" s="8">
        <v>0.29704900000000001</v>
      </c>
      <c r="I57" s="8" t="s">
        <v>20</v>
      </c>
      <c r="J57" s="9">
        <v>-11700</v>
      </c>
      <c r="K57" s="8">
        <v>-0.29894700000000002</v>
      </c>
      <c r="L57" t="s">
        <v>4</v>
      </c>
    </row>
    <row r="58" spans="1:12" ht="15.5">
      <c r="A58" s="9">
        <v>48</v>
      </c>
      <c r="B58" s="9" t="s">
        <v>879</v>
      </c>
      <c r="C58" s="9" t="s">
        <v>880</v>
      </c>
      <c r="D58" s="9" t="s">
        <v>4</v>
      </c>
      <c r="E58" s="9" t="s">
        <v>26</v>
      </c>
      <c r="F58" s="9">
        <v>72000</v>
      </c>
      <c r="G58" s="9">
        <v>78.739999999999995</v>
      </c>
      <c r="H58" s="8">
        <v>0.224139</v>
      </c>
      <c r="I58" s="8" t="s">
        <v>20</v>
      </c>
      <c r="J58" s="9">
        <v>-72000</v>
      </c>
      <c r="K58" s="8">
        <v>-0.22489700000000001</v>
      </c>
      <c r="L58" t="s">
        <v>4</v>
      </c>
    </row>
    <row r="59" spans="1:12" ht="15.5">
      <c r="A59" s="6"/>
      <c r="B59" s="6" t="s">
        <v>4</v>
      </c>
      <c r="C59" s="6" t="s">
        <v>147</v>
      </c>
      <c r="D59" s="6" t="s">
        <v>4</v>
      </c>
      <c r="E59" s="6" t="s">
        <v>4</v>
      </c>
      <c r="F59" s="6" t="s">
        <v>4</v>
      </c>
      <c r="G59" s="6">
        <v>25960.33</v>
      </c>
      <c r="H59" s="7">
        <v>73.898518999999993</v>
      </c>
      <c r="I59" s="8"/>
      <c r="J59" s="9" t="s">
        <v>4</v>
      </c>
      <c r="K59" s="9" t="s">
        <v>4</v>
      </c>
      <c r="L59" t="s">
        <v>4</v>
      </c>
    </row>
    <row r="60" spans="1:12" ht="15.5">
      <c r="A60" s="6"/>
      <c r="B60" s="6" t="s">
        <v>4</v>
      </c>
      <c r="C60" s="6" t="s">
        <v>4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s="9" t="s">
        <v>4</v>
      </c>
      <c r="K60" s="9" t="s">
        <v>4</v>
      </c>
      <c r="L60" t="s">
        <v>4</v>
      </c>
    </row>
    <row r="61" spans="1:12" ht="15.5">
      <c r="A61" s="6"/>
      <c r="B61" s="6" t="s">
        <v>4</v>
      </c>
      <c r="C61" s="6" t="s">
        <v>148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s="9" t="s">
        <v>4</v>
      </c>
      <c r="K61" s="9" t="s">
        <v>4</v>
      </c>
      <c r="L61" t="s">
        <v>4</v>
      </c>
    </row>
    <row r="62" spans="1:12" ht="15.5">
      <c r="A62" s="6"/>
      <c r="B62" s="6" t="s">
        <v>4</v>
      </c>
      <c r="C62" s="6" t="s">
        <v>147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s="9" t="s">
        <v>4</v>
      </c>
      <c r="K62" s="9" t="s">
        <v>4</v>
      </c>
      <c r="L62" t="s">
        <v>4</v>
      </c>
    </row>
    <row r="63" spans="1:12" ht="15.5">
      <c r="A63" s="6"/>
      <c r="B63" s="6" t="s">
        <v>4</v>
      </c>
      <c r="C63" s="6" t="s">
        <v>149</v>
      </c>
      <c r="D63" s="6" t="s">
        <v>4</v>
      </c>
      <c r="E63" s="6" t="s">
        <v>4</v>
      </c>
      <c r="F63" s="6" t="s">
        <v>4</v>
      </c>
      <c r="G63" s="6">
        <v>25960.33</v>
      </c>
      <c r="H63" s="7">
        <v>73.898518999999993</v>
      </c>
      <c r="I63" s="8"/>
      <c r="J63" s="9" t="s">
        <v>4</v>
      </c>
      <c r="K63" s="9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s="9" t="s">
        <v>4</v>
      </c>
      <c r="K64" s="9" t="s">
        <v>4</v>
      </c>
      <c r="L64" t="s">
        <v>4</v>
      </c>
    </row>
    <row r="65" spans="1:12" ht="15.5">
      <c r="A65" s="6"/>
      <c r="B65" s="6" t="s">
        <v>4</v>
      </c>
      <c r="C65" s="6" t="s">
        <v>150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s="9" t="s">
        <v>4</v>
      </c>
      <c r="K65" s="9" t="s">
        <v>4</v>
      </c>
      <c r="L65" t="s">
        <v>4</v>
      </c>
    </row>
    <row r="66" spans="1:12" ht="15.5">
      <c r="A66" s="6"/>
      <c r="B66" s="6" t="s">
        <v>4</v>
      </c>
      <c r="C66" s="6" t="s">
        <v>151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s="9" t="s">
        <v>4</v>
      </c>
      <c r="K66" s="9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/>
      <c r="H67" s="7"/>
      <c r="I67" s="8"/>
      <c r="J67" s="9" t="s">
        <v>4</v>
      </c>
      <c r="K67" s="9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s="9" t="s">
        <v>4</v>
      </c>
      <c r="K68" s="9" t="s">
        <v>4</v>
      </c>
      <c r="L68" t="s">
        <v>4</v>
      </c>
    </row>
    <row r="69" spans="1:12" ht="15.5">
      <c r="A69" s="6"/>
      <c r="B69" s="6" t="s">
        <v>4</v>
      </c>
      <c r="C69" s="6" t="s">
        <v>167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s="9" t="s">
        <v>4</v>
      </c>
      <c r="K69" s="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s="9" t="s">
        <v>4</v>
      </c>
      <c r="K70" s="9" t="s">
        <v>4</v>
      </c>
      <c r="L70" t="s">
        <v>4</v>
      </c>
    </row>
    <row r="71" spans="1:12" ht="15.5">
      <c r="A71" s="6"/>
      <c r="B71" s="6" t="s">
        <v>4</v>
      </c>
      <c r="C71" s="6" t="s">
        <v>149</v>
      </c>
      <c r="D71" s="6" t="s">
        <v>4</v>
      </c>
      <c r="E71" s="6" t="s">
        <v>4</v>
      </c>
      <c r="F71" s="6" t="s">
        <v>4</v>
      </c>
      <c r="G71" s="6">
        <v>-26059.25</v>
      </c>
      <c r="H71" s="7">
        <v>-74.180109999999999</v>
      </c>
      <c r="I71" s="8"/>
      <c r="J71" s="9" t="s">
        <v>4</v>
      </c>
      <c r="K71" s="9" t="s">
        <v>4</v>
      </c>
      <c r="L71" t="s">
        <v>4</v>
      </c>
    </row>
    <row r="72" spans="1:12" ht="15.5">
      <c r="A72" s="6"/>
      <c r="B72" s="6" t="s">
        <v>4</v>
      </c>
      <c r="C72" s="6" t="s">
        <v>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s="9" t="s">
        <v>4</v>
      </c>
      <c r="K72" s="9" t="s">
        <v>4</v>
      </c>
      <c r="L72" t="s">
        <v>4</v>
      </c>
    </row>
    <row r="73" spans="1:12" ht="15.5">
      <c r="A73" s="6"/>
      <c r="B73" s="6" t="s">
        <v>4</v>
      </c>
      <c r="C73" s="6" t="s">
        <v>168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s="9" t="s">
        <v>4</v>
      </c>
      <c r="K73" s="9" t="s">
        <v>4</v>
      </c>
      <c r="L73" t="s">
        <v>4</v>
      </c>
    </row>
    <row r="74" spans="1:12" ht="15.5">
      <c r="A74" s="6"/>
      <c r="B74" s="6" t="s">
        <v>4</v>
      </c>
      <c r="C74" s="6" t="s">
        <v>169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s="9" t="s">
        <v>4</v>
      </c>
      <c r="K74" s="9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s="9" t="s">
        <v>4</v>
      </c>
      <c r="K75" s="9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s="9" t="s">
        <v>4</v>
      </c>
      <c r="K76" s="9" t="s">
        <v>4</v>
      </c>
      <c r="L76" t="s">
        <v>4</v>
      </c>
    </row>
    <row r="77" spans="1:12" ht="15.5">
      <c r="A77" s="6"/>
      <c r="B77" s="6" t="s">
        <v>4</v>
      </c>
      <c r="C77" s="6" t="s">
        <v>170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s="9" t="s">
        <v>4</v>
      </c>
      <c r="K77" s="9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s="9" t="s">
        <v>4</v>
      </c>
      <c r="K78" s="9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s="9" t="s">
        <v>4</v>
      </c>
      <c r="K79" s="9" t="s">
        <v>4</v>
      </c>
      <c r="L79" t="s">
        <v>4</v>
      </c>
    </row>
    <row r="80" spans="1:12" ht="15.5">
      <c r="A80" s="6"/>
      <c r="B80" s="6" t="s">
        <v>4</v>
      </c>
      <c r="C80" s="6" t="s">
        <v>171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s="9" t="s">
        <v>4</v>
      </c>
      <c r="K80" s="9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s="9" t="s">
        <v>4</v>
      </c>
      <c r="K81" s="9" t="s">
        <v>4</v>
      </c>
      <c r="L81" t="s">
        <v>4</v>
      </c>
    </row>
    <row r="82" spans="1:12" ht="15.5">
      <c r="A82" s="6"/>
      <c r="B82" s="6" t="s">
        <v>4</v>
      </c>
      <c r="C82" s="6" t="s">
        <v>149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s="9" t="s">
        <v>4</v>
      </c>
      <c r="K82" s="9" t="s">
        <v>4</v>
      </c>
      <c r="L82" t="s">
        <v>4</v>
      </c>
    </row>
    <row r="83" spans="1:12" ht="15.5">
      <c r="A83" s="6"/>
      <c r="B83" s="6" t="s">
        <v>4</v>
      </c>
      <c r="C83" s="6" t="s">
        <v>4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s="9" t="s">
        <v>4</v>
      </c>
      <c r="K83" s="9" t="s">
        <v>4</v>
      </c>
      <c r="L83" t="s">
        <v>4</v>
      </c>
    </row>
    <row r="84" spans="1:12" ht="15.5">
      <c r="A84" s="6"/>
      <c r="B84" s="6" t="s">
        <v>4</v>
      </c>
      <c r="C84" s="6" t="s">
        <v>172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s="9" t="s">
        <v>4</v>
      </c>
      <c r="K84" s="9" t="s">
        <v>4</v>
      </c>
      <c r="L84" t="s">
        <v>4</v>
      </c>
    </row>
    <row r="85" spans="1:12" ht="15.5">
      <c r="A85" s="6"/>
      <c r="B85" s="6" t="s">
        <v>4</v>
      </c>
      <c r="C85" s="6" t="s">
        <v>173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s="9" t="s">
        <v>4</v>
      </c>
      <c r="K85" s="9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s="9" t="s">
        <v>4</v>
      </c>
      <c r="K86" s="9" t="s">
        <v>4</v>
      </c>
      <c r="L86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s="9" t="s">
        <v>4</v>
      </c>
      <c r="K87" s="9" t="s">
        <v>4</v>
      </c>
      <c r="L87" t="s">
        <v>4</v>
      </c>
    </row>
    <row r="88" spans="1:12" ht="15.5">
      <c r="A88" s="6"/>
      <c r="B88" s="6" t="s">
        <v>4</v>
      </c>
      <c r="C88" s="6" t="s">
        <v>174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s="9" t="s">
        <v>4</v>
      </c>
      <c r="K88" s="9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s="9" t="s">
        <v>4</v>
      </c>
      <c r="K89" s="9" t="s">
        <v>4</v>
      </c>
      <c r="L89" t="s">
        <v>4</v>
      </c>
    </row>
    <row r="90" spans="1:12" ht="15.5">
      <c r="A90" s="6"/>
      <c r="B90" s="6" t="s">
        <v>4</v>
      </c>
      <c r="C90" s="6" t="s">
        <v>4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s="9" t="s">
        <v>4</v>
      </c>
      <c r="K90" s="9" t="s">
        <v>4</v>
      </c>
      <c r="L90" t="s">
        <v>4</v>
      </c>
    </row>
    <row r="91" spans="1:12" ht="15.5">
      <c r="A91" s="6"/>
      <c r="B91" s="6" t="s">
        <v>4</v>
      </c>
      <c r="C91" s="6" t="s">
        <v>175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s="9" t="s">
        <v>4</v>
      </c>
      <c r="K91" s="9" t="s">
        <v>4</v>
      </c>
      <c r="L91" t="s">
        <v>4</v>
      </c>
    </row>
    <row r="92" spans="1:12" ht="15.5">
      <c r="A92" s="9">
        <v>49</v>
      </c>
      <c r="B92" s="9" t="s">
        <v>881</v>
      </c>
      <c r="C92" s="9" t="s">
        <v>882</v>
      </c>
      <c r="D92" s="9" t="s">
        <v>4</v>
      </c>
      <c r="E92" s="9" t="s">
        <v>18</v>
      </c>
      <c r="F92" s="9">
        <v>1000000</v>
      </c>
      <c r="G92" s="9">
        <v>949.73</v>
      </c>
      <c r="H92" s="8">
        <v>2.7035040000000001</v>
      </c>
      <c r="I92" s="8">
        <v>5.6486999999999998</v>
      </c>
      <c r="J92" s="9" t="s">
        <v>4</v>
      </c>
      <c r="K92" s="9" t="s">
        <v>4</v>
      </c>
      <c r="L92" t="s">
        <v>4</v>
      </c>
    </row>
    <row r="93" spans="1:12" ht="15.5">
      <c r="A93" s="9">
        <v>50</v>
      </c>
      <c r="B93" s="9" t="s">
        <v>883</v>
      </c>
      <c r="C93" s="9" t="s">
        <v>884</v>
      </c>
      <c r="D93" s="9" t="s">
        <v>4</v>
      </c>
      <c r="E93" s="9" t="s">
        <v>18</v>
      </c>
      <c r="F93" s="9">
        <v>500000</v>
      </c>
      <c r="G93" s="9">
        <v>477.6</v>
      </c>
      <c r="H93" s="8">
        <v>1.35954</v>
      </c>
      <c r="I93" s="8">
        <v>5.5757000000000003</v>
      </c>
      <c r="J93" s="9" t="s">
        <v>4</v>
      </c>
      <c r="K93" s="9" t="s">
        <v>4</v>
      </c>
      <c r="L93" t="s">
        <v>4</v>
      </c>
    </row>
    <row r="94" spans="1:12" ht="15.5">
      <c r="A94" s="9">
        <v>51</v>
      </c>
      <c r="B94" s="9" t="s">
        <v>885</v>
      </c>
      <c r="C94" s="9" t="s">
        <v>886</v>
      </c>
      <c r="D94" s="9" t="s">
        <v>4</v>
      </c>
      <c r="E94" s="9" t="s">
        <v>18</v>
      </c>
      <c r="F94" s="9">
        <v>500000</v>
      </c>
      <c r="G94" s="9">
        <v>474.38</v>
      </c>
      <c r="H94" s="8">
        <v>1.350363</v>
      </c>
      <c r="I94" s="8">
        <v>5.6486999999999998</v>
      </c>
      <c r="J94" s="9" t="s">
        <v>4</v>
      </c>
      <c r="K94" s="9" t="s">
        <v>4</v>
      </c>
      <c r="L94" t="s">
        <v>4</v>
      </c>
    </row>
    <row r="95" spans="1:12" ht="15.5">
      <c r="A95" s="9">
        <v>52</v>
      </c>
      <c r="B95" s="9" t="s">
        <v>887</v>
      </c>
      <c r="C95" s="9" t="s">
        <v>888</v>
      </c>
      <c r="D95" s="9" t="s">
        <v>4</v>
      </c>
      <c r="E95" s="9" t="s">
        <v>18</v>
      </c>
      <c r="F95" s="9">
        <v>300000</v>
      </c>
      <c r="G95" s="9">
        <v>299.16000000000003</v>
      </c>
      <c r="H95" s="8">
        <v>0.85159799999999997</v>
      </c>
      <c r="I95" s="8">
        <v>5.0999999999999996</v>
      </c>
      <c r="J95" s="9" t="s">
        <v>4</v>
      </c>
      <c r="K95" s="9" t="s">
        <v>4</v>
      </c>
      <c r="L95" t="s">
        <v>4</v>
      </c>
    </row>
    <row r="96" spans="1:12" ht="15.5">
      <c r="A96" s="9">
        <v>53</v>
      </c>
      <c r="B96" s="9" t="s">
        <v>889</v>
      </c>
      <c r="C96" s="9" t="s">
        <v>890</v>
      </c>
      <c r="D96" s="9" t="s">
        <v>4</v>
      </c>
      <c r="E96" s="9" t="s">
        <v>18</v>
      </c>
      <c r="F96" s="9">
        <v>300000</v>
      </c>
      <c r="G96" s="9">
        <v>285.94</v>
      </c>
      <c r="H96" s="8">
        <v>0.81394200000000005</v>
      </c>
      <c r="I96" s="8">
        <v>5.5757000000000003</v>
      </c>
      <c r="J96" s="9" t="s">
        <v>4</v>
      </c>
      <c r="K96" s="9" t="s">
        <v>4</v>
      </c>
      <c r="L96" t="s">
        <v>4</v>
      </c>
    </row>
    <row r="97" spans="1:12" ht="15.5">
      <c r="A97" s="6"/>
      <c r="B97" s="6" t="s">
        <v>4</v>
      </c>
      <c r="C97" s="6" t="s">
        <v>147</v>
      </c>
      <c r="D97" s="6" t="s">
        <v>4</v>
      </c>
      <c r="E97" s="6" t="s">
        <v>4</v>
      </c>
      <c r="F97" s="6" t="s">
        <v>4</v>
      </c>
      <c r="G97" s="6">
        <v>2486.81</v>
      </c>
      <c r="H97" s="7">
        <v>7.0789470000000003</v>
      </c>
      <c r="I97" s="8"/>
      <c r="J97" s="9" t="s">
        <v>4</v>
      </c>
      <c r="K97" s="9" t="s">
        <v>4</v>
      </c>
      <c r="L97" t="s">
        <v>4</v>
      </c>
    </row>
    <row r="98" spans="1:12" ht="15.5">
      <c r="A98" s="6"/>
      <c r="B98" s="6" t="s">
        <v>4</v>
      </c>
      <c r="C98" s="6" t="s">
        <v>4</v>
      </c>
      <c r="D98" s="6" t="s">
        <v>4</v>
      </c>
      <c r="E98" s="6" t="s">
        <v>4</v>
      </c>
      <c r="F98" s="6" t="s">
        <v>4</v>
      </c>
      <c r="G98" s="6" t="s">
        <v>4</v>
      </c>
      <c r="H98" s="7" t="s">
        <v>4</v>
      </c>
      <c r="I98" s="8"/>
      <c r="J98" s="9" t="s">
        <v>4</v>
      </c>
      <c r="K98" s="9" t="s">
        <v>4</v>
      </c>
      <c r="L98" t="s">
        <v>4</v>
      </c>
    </row>
    <row r="99" spans="1:12" ht="15.5">
      <c r="A99" s="6"/>
      <c r="B99" s="6" t="s">
        <v>4</v>
      </c>
      <c r="C99" s="6" t="s">
        <v>193</v>
      </c>
      <c r="D99" s="6" t="s">
        <v>4</v>
      </c>
      <c r="E99" s="6" t="s">
        <v>4</v>
      </c>
      <c r="F99" s="6" t="s">
        <v>4</v>
      </c>
      <c r="G99" s="6" t="s">
        <v>4</v>
      </c>
      <c r="H99" s="7" t="s">
        <v>4</v>
      </c>
      <c r="I99" s="8"/>
      <c r="J99" s="9" t="s">
        <v>4</v>
      </c>
      <c r="K99" s="9" t="s">
        <v>4</v>
      </c>
      <c r="L99" t="s">
        <v>4</v>
      </c>
    </row>
    <row r="100" spans="1:12" ht="15.5">
      <c r="A100" s="6"/>
      <c r="B100" s="6" t="s">
        <v>4</v>
      </c>
      <c r="C100" s="6" t="s">
        <v>147</v>
      </c>
      <c r="D100" s="6" t="s">
        <v>4</v>
      </c>
      <c r="E100" s="6" t="s">
        <v>4</v>
      </c>
      <c r="F100" s="6" t="s">
        <v>4</v>
      </c>
      <c r="G100" s="6" t="s">
        <v>4</v>
      </c>
      <c r="H100" s="7" t="s">
        <v>4</v>
      </c>
      <c r="I100" s="8"/>
      <c r="J100" s="9" t="s">
        <v>4</v>
      </c>
      <c r="K100" s="9" t="s">
        <v>4</v>
      </c>
      <c r="L100" t="s">
        <v>4</v>
      </c>
    </row>
    <row r="101" spans="1:12" ht="15.5">
      <c r="A101" s="6"/>
      <c r="B101" s="6" t="s">
        <v>4</v>
      </c>
      <c r="C101" s="6" t="s">
        <v>149</v>
      </c>
      <c r="D101" s="6" t="s">
        <v>4</v>
      </c>
      <c r="E101" s="6" t="s">
        <v>4</v>
      </c>
      <c r="F101" s="6" t="s">
        <v>4</v>
      </c>
      <c r="G101" s="6">
        <v>2486.81</v>
      </c>
      <c r="H101" s="7">
        <v>7.0789470000000003</v>
      </c>
      <c r="I101" s="8"/>
      <c r="J101" s="9" t="s">
        <v>4</v>
      </c>
      <c r="K101" s="9" t="s">
        <v>4</v>
      </c>
      <c r="L101" t="s">
        <v>4</v>
      </c>
    </row>
    <row r="102" spans="1:12" ht="15.5">
      <c r="A102" s="6"/>
      <c r="B102" s="6" t="s">
        <v>4</v>
      </c>
      <c r="C102" s="6" t="s">
        <v>194</v>
      </c>
      <c r="D102" s="6" t="s">
        <v>4</v>
      </c>
      <c r="E102" s="6" t="s">
        <v>4</v>
      </c>
      <c r="F102" s="6" t="s">
        <v>4</v>
      </c>
      <c r="G102" s="6" t="s">
        <v>4</v>
      </c>
      <c r="H102" s="7" t="s">
        <v>4</v>
      </c>
      <c r="I102" s="8"/>
      <c r="J102" s="9" t="s">
        <v>4</v>
      </c>
      <c r="K102" s="9" t="s">
        <v>4</v>
      </c>
      <c r="L102" t="s">
        <v>4</v>
      </c>
    </row>
    <row r="103" spans="1:12" ht="15.5">
      <c r="A103" s="6"/>
      <c r="B103" s="6" t="s">
        <v>4</v>
      </c>
      <c r="C103" s="6" t="s">
        <v>149</v>
      </c>
      <c r="D103" s="6" t="s">
        <v>4</v>
      </c>
      <c r="E103" s="6" t="s">
        <v>4</v>
      </c>
      <c r="F103" s="6" t="s">
        <v>4</v>
      </c>
      <c r="G103" s="6" t="s">
        <v>4</v>
      </c>
      <c r="H103" s="7" t="s">
        <v>4</v>
      </c>
      <c r="I103" s="8"/>
      <c r="J103" s="9" t="s">
        <v>4</v>
      </c>
      <c r="K103" s="9" t="s">
        <v>4</v>
      </c>
      <c r="L103" t="s">
        <v>4</v>
      </c>
    </row>
    <row r="104" spans="1:12" ht="15.5">
      <c r="A104" s="6"/>
      <c r="B104" s="6" t="s">
        <v>4</v>
      </c>
      <c r="C104" s="6" t="s">
        <v>4</v>
      </c>
      <c r="D104" s="6" t="s">
        <v>4</v>
      </c>
      <c r="E104" s="6" t="s">
        <v>4</v>
      </c>
      <c r="F104" s="6" t="s">
        <v>4</v>
      </c>
      <c r="G104" s="6" t="s">
        <v>4</v>
      </c>
      <c r="H104" s="7" t="s">
        <v>4</v>
      </c>
      <c r="I104" s="8"/>
      <c r="J104" s="9" t="s">
        <v>4</v>
      </c>
      <c r="K104" s="9" t="s">
        <v>4</v>
      </c>
      <c r="L104" t="s">
        <v>4</v>
      </c>
    </row>
    <row r="105" spans="1:12" ht="15.5">
      <c r="A105" s="6"/>
      <c r="B105" s="6" t="s">
        <v>4</v>
      </c>
      <c r="C105" s="6" t="s">
        <v>195</v>
      </c>
      <c r="D105" s="6" t="s">
        <v>4</v>
      </c>
      <c r="E105" s="6" t="s">
        <v>4</v>
      </c>
      <c r="F105" s="6" t="s">
        <v>4</v>
      </c>
      <c r="G105" s="6" t="s">
        <v>4</v>
      </c>
      <c r="H105" s="7" t="s">
        <v>4</v>
      </c>
      <c r="I105" s="8"/>
      <c r="J105" s="9" t="s">
        <v>4</v>
      </c>
      <c r="K105" s="9" t="s">
        <v>4</v>
      </c>
      <c r="L105" t="s">
        <v>4</v>
      </c>
    </row>
    <row r="106" spans="1:12" ht="15.5">
      <c r="A106" s="6"/>
      <c r="B106" s="6" t="s">
        <v>4</v>
      </c>
      <c r="C106" s="6" t="s">
        <v>196</v>
      </c>
      <c r="D106" s="6" t="s">
        <v>4</v>
      </c>
      <c r="E106" s="6" t="s">
        <v>4</v>
      </c>
      <c r="F106" s="6" t="s">
        <v>4</v>
      </c>
      <c r="G106" s="6" t="s">
        <v>4</v>
      </c>
      <c r="H106" s="7" t="s">
        <v>4</v>
      </c>
      <c r="I106" s="8"/>
      <c r="J106" s="9" t="s">
        <v>4</v>
      </c>
      <c r="K106" s="9" t="s">
        <v>4</v>
      </c>
      <c r="L106" t="s">
        <v>4</v>
      </c>
    </row>
    <row r="107" spans="1:12" ht="15.5">
      <c r="A107" s="9">
        <v>54</v>
      </c>
      <c r="B107" s="9" t="s">
        <v>743</v>
      </c>
      <c r="C107" s="9" t="s">
        <v>744</v>
      </c>
      <c r="D107" s="9" t="s">
        <v>4</v>
      </c>
      <c r="E107" s="9" t="s">
        <v>18</v>
      </c>
      <c r="F107" s="9">
        <v>12844472.33</v>
      </c>
      <c r="G107" s="9">
        <v>5714.24</v>
      </c>
      <c r="H107" s="8">
        <v>16.266109</v>
      </c>
      <c r="I107" s="8" t="s">
        <v>20</v>
      </c>
      <c r="J107" s="9" t="s">
        <v>4</v>
      </c>
      <c r="K107" s="9" t="s">
        <v>4</v>
      </c>
      <c r="L107" t="s">
        <v>4</v>
      </c>
    </row>
    <row r="108" spans="1:12" ht="15.5">
      <c r="A108" s="6"/>
      <c r="B108" s="6" t="s">
        <v>4</v>
      </c>
      <c r="C108" s="6" t="s">
        <v>147</v>
      </c>
      <c r="D108" s="6" t="s">
        <v>4</v>
      </c>
      <c r="E108" s="6" t="s">
        <v>4</v>
      </c>
      <c r="F108" s="6" t="s">
        <v>4</v>
      </c>
      <c r="G108" s="6">
        <v>5714.24</v>
      </c>
      <c r="H108" s="7">
        <v>16.266109</v>
      </c>
      <c r="I108" s="8"/>
      <c r="J108" s="9" t="s">
        <v>4</v>
      </c>
      <c r="K108" s="9" t="s">
        <v>4</v>
      </c>
      <c r="L108" t="s">
        <v>4</v>
      </c>
    </row>
    <row r="109" spans="1:12" ht="15.5">
      <c r="A109" s="6"/>
      <c r="B109" s="6" t="s">
        <v>4</v>
      </c>
      <c r="C109" s="6" t="s">
        <v>4</v>
      </c>
      <c r="D109" s="6" t="s">
        <v>4</v>
      </c>
      <c r="E109" s="6" t="s">
        <v>4</v>
      </c>
      <c r="F109" s="6" t="s">
        <v>4</v>
      </c>
      <c r="G109" s="6" t="s">
        <v>4</v>
      </c>
      <c r="H109" s="7" t="s">
        <v>4</v>
      </c>
      <c r="I109" s="8"/>
      <c r="J109" s="9" t="s">
        <v>4</v>
      </c>
      <c r="K109" s="9" t="s">
        <v>4</v>
      </c>
      <c r="L109" t="s">
        <v>4</v>
      </c>
    </row>
    <row r="110" spans="1:12" ht="15.5">
      <c r="A110" s="6"/>
      <c r="B110" s="6" t="s">
        <v>4</v>
      </c>
      <c r="C110" s="6" t="s">
        <v>201</v>
      </c>
      <c r="D110" s="6" t="s">
        <v>4</v>
      </c>
      <c r="E110" s="6" t="s">
        <v>4</v>
      </c>
      <c r="F110" s="6" t="s">
        <v>4</v>
      </c>
      <c r="G110" s="6" t="s">
        <v>4</v>
      </c>
      <c r="H110" s="7" t="s">
        <v>4</v>
      </c>
      <c r="I110" s="8"/>
      <c r="J110" s="9" t="s">
        <v>4</v>
      </c>
      <c r="K110" s="9" t="s">
        <v>4</v>
      </c>
      <c r="L110" t="s">
        <v>4</v>
      </c>
    </row>
    <row r="111" spans="1:12" ht="15.5">
      <c r="A111" s="6"/>
      <c r="B111" s="6" t="s">
        <v>4</v>
      </c>
      <c r="C111" s="6" t="s">
        <v>147</v>
      </c>
      <c r="D111" s="6" t="s">
        <v>4</v>
      </c>
      <c r="E111" s="6" t="s">
        <v>4</v>
      </c>
      <c r="F111" s="6" t="s">
        <v>4</v>
      </c>
      <c r="G111" s="6" t="s">
        <v>4</v>
      </c>
      <c r="H111" s="7" t="s">
        <v>4</v>
      </c>
      <c r="I111" s="8"/>
      <c r="J111" s="9" t="s">
        <v>4</v>
      </c>
      <c r="K111" s="9" t="s">
        <v>4</v>
      </c>
      <c r="L111" t="s">
        <v>4</v>
      </c>
    </row>
    <row r="112" spans="1:12" ht="15.5">
      <c r="A112" s="6"/>
      <c r="B112" s="6" t="s">
        <v>4</v>
      </c>
      <c r="C112" s="6" t="s">
        <v>4</v>
      </c>
      <c r="D112" s="6" t="s">
        <v>4</v>
      </c>
      <c r="E112" s="6" t="s">
        <v>4</v>
      </c>
      <c r="F112" s="6" t="s">
        <v>4</v>
      </c>
      <c r="G112" s="6" t="s">
        <v>4</v>
      </c>
      <c r="H112" s="7" t="s">
        <v>4</v>
      </c>
      <c r="I112" s="8"/>
      <c r="J112" s="9" t="s">
        <v>4</v>
      </c>
      <c r="K112" s="9" t="s">
        <v>4</v>
      </c>
      <c r="L112" t="s">
        <v>4</v>
      </c>
    </row>
    <row r="113" spans="1:12" ht="15.5">
      <c r="A113" s="6"/>
      <c r="B113" s="6" t="s">
        <v>4</v>
      </c>
      <c r="C113" s="6" t="s">
        <v>202</v>
      </c>
      <c r="D113" s="6" t="s">
        <v>4</v>
      </c>
      <c r="E113" s="6" t="s">
        <v>4</v>
      </c>
      <c r="F113" s="6" t="s">
        <v>4</v>
      </c>
      <c r="G113" s="6" t="s">
        <v>4</v>
      </c>
      <c r="H113" s="7" t="s">
        <v>4</v>
      </c>
      <c r="I113" s="8"/>
      <c r="J113" s="9" t="s">
        <v>4</v>
      </c>
      <c r="K113" s="9" t="s">
        <v>4</v>
      </c>
      <c r="L113" t="s">
        <v>4</v>
      </c>
    </row>
    <row r="114" spans="1:12" ht="15.5">
      <c r="A114" s="9">
        <v>55</v>
      </c>
      <c r="B114" s="9" t="s">
        <v>203</v>
      </c>
      <c r="C114" s="9" t="s">
        <v>204</v>
      </c>
      <c r="D114" s="9" t="s">
        <v>4</v>
      </c>
      <c r="E114" s="9" t="s">
        <v>18</v>
      </c>
      <c r="F114" s="9">
        <v>14605.9</v>
      </c>
      <c r="G114" s="9">
        <v>1459.96</v>
      </c>
      <c r="H114" s="8">
        <v>4.1559109999999997</v>
      </c>
      <c r="I114" s="8">
        <v>5.8109999999999999</v>
      </c>
      <c r="J114" s="9" t="s">
        <v>4</v>
      </c>
      <c r="K114" s="9" t="s">
        <v>4</v>
      </c>
      <c r="L114" t="s">
        <v>4</v>
      </c>
    </row>
    <row r="115" spans="1:12" ht="15.5">
      <c r="A115" s="6"/>
      <c r="B115" s="6" t="s">
        <v>4</v>
      </c>
      <c r="C115" s="6" t="s">
        <v>147</v>
      </c>
      <c r="D115" s="6" t="s">
        <v>4</v>
      </c>
      <c r="E115" s="6" t="s">
        <v>4</v>
      </c>
      <c r="F115" s="6" t="s">
        <v>4</v>
      </c>
      <c r="G115" s="6">
        <v>1459.96</v>
      </c>
      <c r="H115" s="7">
        <v>4.1559109999999997</v>
      </c>
      <c r="I115" s="8"/>
      <c r="J115" s="9" t="s">
        <v>4</v>
      </c>
      <c r="K115" s="9" t="s">
        <v>4</v>
      </c>
      <c r="L115" t="s">
        <v>4</v>
      </c>
    </row>
    <row r="116" spans="1:12" ht="15.5">
      <c r="A116" s="6"/>
      <c r="B116" s="6" t="s">
        <v>4</v>
      </c>
      <c r="C116" s="6" t="s">
        <v>4</v>
      </c>
      <c r="D116" s="6" t="s">
        <v>4</v>
      </c>
      <c r="E116" s="6" t="s">
        <v>4</v>
      </c>
      <c r="F116" s="6" t="s">
        <v>4</v>
      </c>
      <c r="G116" s="6" t="s">
        <v>4</v>
      </c>
      <c r="H116" s="7" t="s">
        <v>4</v>
      </c>
      <c r="I116" s="8"/>
      <c r="J116" s="9" t="s">
        <v>4</v>
      </c>
      <c r="K116" s="9" t="s">
        <v>4</v>
      </c>
      <c r="L116" t="s">
        <v>4</v>
      </c>
    </row>
    <row r="117" spans="1:12" ht="15.5">
      <c r="A117" s="6"/>
      <c r="B117" s="6" t="s">
        <v>4</v>
      </c>
      <c r="C117" s="6" t="s">
        <v>205</v>
      </c>
      <c r="D117" s="6" t="s">
        <v>4</v>
      </c>
      <c r="E117" s="6" t="s">
        <v>4</v>
      </c>
      <c r="F117" s="6" t="s">
        <v>4</v>
      </c>
      <c r="G117" s="6" t="s">
        <v>4</v>
      </c>
      <c r="H117" s="7" t="s">
        <v>4</v>
      </c>
      <c r="I117" s="8"/>
      <c r="J117" s="9" t="s">
        <v>4</v>
      </c>
      <c r="K117" s="9" t="s">
        <v>4</v>
      </c>
      <c r="L117" t="s">
        <v>4</v>
      </c>
    </row>
    <row r="118" spans="1:12" ht="15.5">
      <c r="A118" s="9">
        <v>56</v>
      </c>
      <c r="B118" s="9" t="s">
        <v>4</v>
      </c>
      <c r="C118" s="9" t="s">
        <v>206</v>
      </c>
      <c r="D118" s="9" t="s">
        <v>4</v>
      </c>
      <c r="E118" s="9" t="s">
        <v>18</v>
      </c>
      <c r="F118" s="9" t="s">
        <v>4</v>
      </c>
      <c r="G118" s="9">
        <v>-491.63</v>
      </c>
      <c r="H118" s="8">
        <v>-1.3994847764</v>
      </c>
      <c r="I118" s="8"/>
      <c r="J118" s="9" t="s">
        <v>4</v>
      </c>
      <c r="K118" s="9" t="s">
        <v>4</v>
      </c>
      <c r="L118" t="s">
        <v>4</v>
      </c>
    </row>
    <row r="119" spans="1:12" ht="15.5">
      <c r="A119" s="6"/>
      <c r="B119" s="6" t="s">
        <v>4</v>
      </c>
      <c r="C119" s="6" t="s">
        <v>147</v>
      </c>
      <c r="D119" s="6" t="s">
        <v>4</v>
      </c>
      <c r="E119" s="6" t="s">
        <v>4</v>
      </c>
      <c r="F119" s="6" t="s">
        <v>4</v>
      </c>
      <c r="G119" s="6">
        <v>-491.63</v>
      </c>
      <c r="H119" s="7">
        <v>-1.3994847764</v>
      </c>
      <c r="I119" s="8"/>
      <c r="J119" s="9" t="s">
        <v>4</v>
      </c>
      <c r="K119" s="9" t="s">
        <v>4</v>
      </c>
      <c r="L119" t="s">
        <v>4</v>
      </c>
    </row>
    <row r="120" spans="1:12" ht="15.5">
      <c r="A120" s="6"/>
      <c r="B120" s="6" t="s">
        <v>4</v>
      </c>
      <c r="C120" s="6" t="s">
        <v>149</v>
      </c>
      <c r="D120" s="6" t="s">
        <v>4</v>
      </c>
      <c r="E120" s="6" t="s">
        <v>4</v>
      </c>
      <c r="F120" s="6" t="s">
        <v>4</v>
      </c>
      <c r="G120" s="6">
        <v>6682.56</v>
      </c>
      <c r="H120" s="7">
        <v>19.022535223599998</v>
      </c>
      <c r="I120" s="8"/>
      <c r="J120" s="9" t="s">
        <v>4</v>
      </c>
      <c r="K120" s="9" t="s">
        <v>4</v>
      </c>
      <c r="L120" t="s">
        <v>4</v>
      </c>
    </row>
    <row r="121" spans="1:12" ht="15.5">
      <c r="A121" s="6"/>
      <c r="B121" s="6" t="s">
        <v>4</v>
      </c>
      <c r="C121" s="6" t="s">
        <v>207</v>
      </c>
      <c r="D121" s="6" t="s">
        <v>4</v>
      </c>
      <c r="E121" s="6" t="s">
        <v>4</v>
      </c>
      <c r="F121" s="6" t="s">
        <v>4</v>
      </c>
      <c r="G121" s="7">
        <f>3512970529/(10^5)</f>
        <v>35129.705289999998</v>
      </c>
      <c r="H121" s="6">
        <v>100</v>
      </c>
      <c r="I121" s="9"/>
      <c r="J121" s="9" t="s">
        <v>4</v>
      </c>
      <c r="K121" s="9" t="s">
        <v>4</v>
      </c>
      <c r="L121" t="s">
        <v>4</v>
      </c>
    </row>
    <row r="123" spans="1:12">
      <c r="B123" s="25" t="s">
        <v>208</v>
      </c>
      <c r="C123" s="25"/>
      <c r="D123" s="25"/>
      <c r="E123" s="25"/>
      <c r="F123" s="25"/>
    </row>
    <row r="124" spans="1:12">
      <c r="B124" s="25" t="s">
        <v>209</v>
      </c>
      <c r="C124" s="25"/>
      <c r="D124" s="25"/>
      <c r="E124" s="25"/>
      <c r="F124" s="25"/>
    </row>
    <row r="125" spans="1:12">
      <c r="B125" s="10" t="s">
        <v>210</v>
      </c>
      <c r="C125" s="10" t="s">
        <v>211</v>
      </c>
      <c r="D125" s="10" t="s">
        <v>212</v>
      </c>
      <c r="E125" s="10" t="s">
        <v>213</v>
      </c>
      <c r="F125" s="10" t="s">
        <v>214</v>
      </c>
    </row>
    <row r="126" spans="1:12">
      <c r="B126" s="10" t="s">
        <v>891</v>
      </c>
      <c r="C126" s="10" t="s">
        <v>567</v>
      </c>
      <c r="D126" s="19">
        <v>244.245</v>
      </c>
      <c r="E126" s="19">
        <v>247.12</v>
      </c>
      <c r="F126" s="21" t="s">
        <v>225</v>
      </c>
    </row>
    <row r="127" spans="1:12">
      <c r="B127" s="10" t="s">
        <v>531</v>
      </c>
      <c r="C127" s="10" t="s">
        <v>567</v>
      </c>
      <c r="D127" s="19">
        <v>331.01139999999998</v>
      </c>
      <c r="E127" s="19">
        <v>354.52</v>
      </c>
      <c r="F127" s="22"/>
    </row>
    <row r="128" spans="1:12">
      <c r="B128" s="10" t="s">
        <v>892</v>
      </c>
      <c r="C128" s="10" t="s">
        <v>567</v>
      </c>
      <c r="D128" s="19">
        <v>605.63189999999997</v>
      </c>
      <c r="E128" s="19">
        <v>590.35</v>
      </c>
      <c r="F128" s="22"/>
    </row>
    <row r="129" spans="2:6">
      <c r="B129" s="10" t="s">
        <v>155</v>
      </c>
      <c r="C129" s="10" t="s">
        <v>567</v>
      </c>
      <c r="D129" s="19">
        <v>1379.6739</v>
      </c>
      <c r="E129" s="19">
        <v>1270.7</v>
      </c>
      <c r="F129" s="22"/>
    </row>
    <row r="130" spans="2:6">
      <c r="B130" s="10" t="s">
        <v>893</v>
      </c>
      <c r="C130" s="10" t="s">
        <v>567</v>
      </c>
      <c r="D130" s="19">
        <v>307.69540000000001</v>
      </c>
      <c r="E130" s="19">
        <v>315.75</v>
      </c>
      <c r="F130" s="22"/>
    </row>
    <row r="131" spans="2:6">
      <c r="B131" s="10" t="s">
        <v>894</v>
      </c>
      <c r="C131" s="10" t="s">
        <v>567</v>
      </c>
      <c r="D131" s="19">
        <v>1100.9956</v>
      </c>
      <c r="E131" s="19">
        <v>1101.5</v>
      </c>
      <c r="F131" s="22"/>
    </row>
    <row r="132" spans="2:6">
      <c r="B132" s="10" t="s">
        <v>895</v>
      </c>
      <c r="C132" s="10" t="s">
        <v>567</v>
      </c>
      <c r="D132" s="19">
        <v>320.36279999999999</v>
      </c>
      <c r="E132" s="19">
        <v>319.14999999999998</v>
      </c>
      <c r="F132" s="22"/>
    </row>
    <row r="133" spans="2:6">
      <c r="B133" s="10" t="s">
        <v>896</v>
      </c>
      <c r="C133" s="10" t="s">
        <v>567</v>
      </c>
      <c r="D133" s="19">
        <v>2534.7595000000001</v>
      </c>
      <c r="E133" s="19">
        <v>2457.1999999999998</v>
      </c>
      <c r="F133" s="22"/>
    </row>
    <row r="134" spans="2:6">
      <c r="B134" s="10" t="s">
        <v>748</v>
      </c>
      <c r="C134" s="10" t="s">
        <v>567</v>
      </c>
      <c r="D134" s="19">
        <v>923.76279999999997</v>
      </c>
      <c r="E134" s="19">
        <v>942.35</v>
      </c>
      <c r="F134" s="22"/>
    </row>
    <row r="135" spans="2:6">
      <c r="B135" s="10" t="s">
        <v>897</v>
      </c>
      <c r="C135" s="10" t="s">
        <v>567</v>
      </c>
      <c r="D135" s="19">
        <v>1038.2645</v>
      </c>
      <c r="E135" s="19">
        <v>1042.3</v>
      </c>
      <c r="F135" s="22"/>
    </row>
    <row r="136" spans="2:6">
      <c r="B136" s="10" t="s">
        <v>290</v>
      </c>
      <c r="C136" s="10" t="s">
        <v>567</v>
      </c>
      <c r="D136" s="19">
        <v>1108.6315</v>
      </c>
      <c r="E136" s="19">
        <v>1064.0999999999999</v>
      </c>
      <c r="F136" s="22"/>
    </row>
    <row r="137" spans="2:6">
      <c r="B137" s="10" t="s">
        <v>898</v>
      </c>
      <c r="C137" s="10" t="s">
        <v>567</v>
      </c>
      <c r="D137" s="19">
        <v>2268.1237999999998</v>
      </c>
      <c r="E137" s="19">
        <v>2421.8000000000002</v>
      </c>
      <c r="F137" s="22"/>
    </row>
    <row r="138" spans="2:6">
      <c r="B138" s="10" t="s">
        <v>899</v>
      </c>
      <c r="C138" s="10" t="s">
        <v>567</v>
      </c>
      <c r="D138" s="19">
        <v>1600.7174</v>
      </c>
      <c r="E138" s="19">
        <v>1662.9</v>
      </c>
      <c r="F138" s="22"/>
    </row>
    <row r="139" spans="2:6">
      <c r="B139" s="10" t="s">
        <v>161</v>
      </c>
      <c r="C139" s="10" t="s">
        <v>567</v>
      </c>
      <c r="D139" s="19">
        <v>1381.0622000000001</v>
      </c>
      <c r="E139" s="19">
        <v>1396.4</v>
      </c>
      <c r="F139" s="22"/>
    </row>
    <row r="140" spans="2:6">
      <c r="B140" s="10" t="s">
        <v>900</v>
      </c>
      <c r="C140" s="10" t="s">
        <v>567</v>
      </c>
      <c r="D140" s="19">
        <v>1830.3574000000001</v>
      </c>
      <c r="E140" s="19">
        <v>1752.4</v>
      </c>
      <c r="F140" s="22"/>
    </row>
    <row r="141" spans="2:6">
      <c r="B141" s="10" t="s">
        <v>901</v>
      </c>
      <c r="C141" s="10" t="s">
        <v>567</v>
      </c>
      <c r="D141" s="19">
        <v>148.50479999999999</v>
      </c>
      <c r="E141" s="19">
        <v>140.51</v>
      </c>
      <c r="F141" s="22"/>
    </row>
    <row r="142" spans="2:6">
      <c r="B142" s="10" t="s">
        <v>358</v>
      </c>
      <c r="C142" s="10" t="s">
        <v>567</v>
      </c>
      <c r="D142" s="19">
        <v>1853.7683999999999</v>
      </c>
      <c r="E142" s="19">
        <v>1896.4</v>
      </c>
      <c r="F142" s="22"/>
    </row>
    <row r="143" spans="2:6">
      <c r="B143" s="10" t="s">
        <v>902</v>
      </c>
      <c r="C143" s="10" t="s">
        <v>567</v>
      </c>
      <c r="D143" s="19">
        <v>361.73250000000002</v>
      </c>
      <c r="E143" s="19">
        <v>361.1</v>
      </c>
      <c r="F143" s="22"/>
    </row>
    <row r="144" spans="2:6">
      <c r="B144" s="10" t="s">
        <v>903</v>
      </c>
      <c r="C144" s="10" t="s">
        <v>567</v>
      </c>
      <c r="D144" s="19">
        <v>5720.0925999999999</v>
      </c>
      <c r="E144" s="19">
        <v>5746.5</v>
      </c>
      <c r="F144" s="22"/>
    </row>
    <row r="145" spans="2:6">
      <c r="B145" s="10" t="s">
        <v>904</v>
      </c>
      <c r="C145" s="10" t="s">
        <v>567</v>
      </c>
      <c r="D145" s="19">
        <v>444.30309999999997</v>
      </c>
      <c r="E145" s="19">
        <v>444.1</v>
      </c>
      <c r="F145" s="22"/>
    </row>
    <row r="146" spans="2:6">
      <c r="B146" s="10" t="s">
        <v>905</v>
      </c>
      <c r="C146" s="10" t="s">
        <v>567</v>
      </c>
      <c r="D146" s="19">
        <v>6386.91</v>
      </c>
      <c r="E146" s="19">
        <v>6541</v>
      </c>
      <c r="F146" s="22"/>
    </row>
    <row r="147" spans="2:6">
      <c r="B147" s="10" t="s">
        <v>906</v>
      </c>
      <c r="C147" s="10" t="s">
        <v>567</v>
      </c>
      <c r="D147" s="19">
        <v>96.904700000000005</v>
      </c>
      <c r="E147" s="19">
        <v>96.96</v>
      </c>
      <c r="F147" s="22"/>
    </row>
    <row r="148" spans="2:6">
      <c r="B148" s="10" t="s">
        <v>907</v>
      </c>
      <c r="C148" s="10" t="s">
        <v>567</v>
      </c>
      <c r="D148" s="19">
        <v>1108.2337</v>
      </c>
      <c r="E148" s="19">
        <v>1064.8</v>
      </c>
      <c r="F148" s="22"/>
    </row>
    <row r="149" spans="2:6">
      <c r="B149" s="10" t="s">
        <v>599</v>
      </c>
      <c r="C149" s="10" t="s">
        <v>567</v>
      </c>
      <c r="D149" s="19">
        <v>1821.7291</v>
      </c>
      <c r="E149" s="19">
        <v>1841</v>
      </c>
      <c r="F149" s="22"/>
    </row>
    <row r="150" spans="2:6">
      <c r="B150" s="10" t="s">
        <v>908</v>
      </c>
      <c r="C150" s="10" t="s">
        <v>567</v>
      </c>
      <c r="D150" s="19">
        <v>2757.0879</v>
      </c>
      <c r="E150" s="19">
        <v>2729.7</v>
      </c>
      <c r="F150" s="22"/>
    </row>
    <row r="151" spans="2:6">
      <c r="B151" s="10" t="s">
        <v>750</v>
      </c>
      <c r="C151" s="10" t="s">
        <v>567</v>
      </c>
      <c r="D151" s="19">
        <v>799.51469999999995</v>
      </c>
      <c r="E151" s="19">
        <v>776.1</v>
      </c>
      <c r="F151" s="22"/>
    </row>
    <row r="152" spans="2:6">
      <c r="B152" s="10" t="s">
        <v>909</v>
      </c>
      <c r="C152" s="10" t="s">
        <v>567</v>
      </c>
      <c r="D152" s="19">
        <v>382.71679999999998</v>
      </c>
      <c r="E152" s="19">
        <v>376.85</v>
      </c>
      <c r="F152" s="22"/>
    </row>
    <row r="153" spans="2:6">
      <c r="B153" s="10" t="s">
        <v>910</v>
      </c>
      <c r="C153" s="10" t="s">
        <v>567</v>
      </c>
      <c r="D153" s="19">
        <v>2324.6106</v>
      </c>
      <c r="E153" s="19">
        <v>2259.6999999999998</v>
      </c>
      <c r="F153" s="22"/>
    </row>
    <row r="154" spans="2:6">
      <c r="B154" s="10" t="s">
        <v>911</v>
      </c>
      <c r="C154" s="10" t="s">
        <v>567</v>
      </c>
      <c r="D154" s="19">
        <v>525.95680000000004</v>
      </c>
      <c r="E154" s="19">
        <v>516</v>
      </c>
      <c r="F154" s="22"/>
    </row>
    <row r="155" spans="2:6">
      <c r="B155" s="10" t="s">
        <v>912</v>
      </c>
      <c r="C155" s="10" t="s">
        <v>567</v>
      </c>
      <c r="D155" s="19">
        <v>9.5935000000000006</v>
      </c>
      <c r="E155" s="19">
        <v>10.26</v>
      </c>
      <c r="F155" s="22"/>
    </row>
    <row r="156" spans="2:6">
      <c r="B156" s="10" t="s">
        <v>913</v>
      </c>
      <c r="C156" s="10" t="s">
        <v>567</v>
      </c>
      <c r="D156" s="19">
        <v>1280.6965</v>
      </c>
      <c r="E156" s="19">
        <v>1270.3</v>
      </c>
      <c r="F156" s="22"/>
    </row>
    <row r="157" spans="2:6">
      <c r="B157" s="10" t="s">
        <v>810</v>
      </c>
      <c r="C157" s="10" t="s">
        <v>567</v>
      </c>
      <c r="D157" s="19">
        <v>565.72519999999997</v>
      </c>
      <c r="E157" s="19">
        <v>558</v>
      </c>
      <c r="F157" s="22"/>
    </row>
    <row r="158" spans="2:6">
      <c r="B158" s="10" t="s">
        <v>322</v>
      </c>
      <c r="C158" s="10" t="s">
        <v>567</v>
      </c>
      <c r="D158" s="19">
        <v>300.3569</v>
      </c>
      <c r="E158" s="19">
        <v>295.8</v>
      </c>
      <c r="F158" s="22"/>
    </row>
    <row r="159" spans="2:6">
      <c r="B159" s="10" t="s">
        <v>914</v>
      </c>
      <c r="C159" s="10" t="s">
        <v>567</v>
      </c>
      <c r="D159" s="19">
        <v>1017.0773</v>
      </c>
      <c r="E159" s="19">
        <v>998.95</v>
      </c>
      <c r="F159" s="22"/>
    </row>
    <row r="160" spans="2:6">
      <c r="B160" s="10" t="s">
        <v>753</v>
      </c>
      <c r="C160" s="10" t="s">
        <v>567</v>
      </c>
      <c r="D160" s="19">
        <v>89.867000000000004</v>
      </c>
      <c r="E160" s="19">
        <v>90.89</v>
      </c>
      <c r="F160" s="22"/>
    </row>
    <row r="161" spans="2:6">
      <c r="B161" s="10" t="s">
        <v>915</v>
      </c>
      <c r="C161" s="10" t="s">
        <v>567</v>
      </c>
      <c r="D161" s="19">
        <v>286.44929999999999</v>
      </c>
      <c r="E161" s="19">
        <v>301.05</v>
      </c>
      <c r="F161" s="22"/>
    </row>
    <row r="162" spans="2:6">
      <c r="B162" s="10" t="s">
        <v>916</v>
      </c>
      <c r="C162" s="10" t="s">
        <v>567</v>
      </c>
      <c r="D162" s="19">
        <v>468.89440000000002</v>
      </c>
      <c r="E162" s="19">
        <v>460.3</v>
      </c>
      <c r="F162" s="22"/>
    </row>
    <row r="163" spans="2:6">
      <c r="B163" s="10" t="s">
        <v>812</v>
      </c>
      <c r="C163" s="10" t="s">
        <v>567</v>
      </c>
      <c r="D163" s="19">
        <v>474.67099999999999</v>
      </c>
      <c r="E163" s="19">
        <v>451.25</v>
      </c>
      <c r="F163" s="22"/>
    </row>
    <row r="164" spans="2:6">
      <c r="B164" s="10" t="s">
        <v>917</v>
      </c>
      <c r="C164" s="10" t="s">
        <v>567</v>
      </c>
      <c r="D164" s="19">
        <v>115.69</v>
      </c>
      <c r="E164" s="19">
        <v>109.73</v>
      </c>
      <c r="F164" s="22"/>
    </row>
    <row r="165" spans="2:6">
      <c r="B165" s="10" t="s">
        <v>159</v>
      </c>
      <c r="C165" s="10" t="s">
        <v>567</v>
      </c>
      <c r="D165" s="19">
        <v>1367.9066</v>
      </c>
      <c r="E165" s="19">
        <v>1435.2</v>
      </c>
      <c r="F165" s="22"/>
    </row>
    <row r="166" spans="2:6">
      <c r="B166" s="10" t="s">
        <v>918</v>
      </c>
      <c r="C166" s="10" t="s">
        <v>567</v>
      </c>
      <c r="D166" s="19">
        <v>1039.1235999999999</v>
      </c>
      <c r="E166" s="19">
        <v>939.95</v>
      </c>
      <c r="F166" s="22"/>
    </row>
    <row r="167" spans="2:6">
      <c r="B167" s="10" t="s">
        <v>635</v>
      </c>
      <c r="C167" s="10" t="s">
        <v>567</v>
      </c>
      <c r="D167" s="19">
        <v>421.96870000000001</v>
      </c>
      <c r="E167" s="19">
        <v>447.05</v>
      </c>
      <c r="F167" s="22"/>
    </row>
    <row r="168" spans="2:6">
      <c r="B168" s="10" t="s">
        <v>360</v>
      </c>
      <c r="C168" s="10" t="s">
        <v>567</v>
      </c>
      <c r="D168" s="19">
        <v>1378.15</v>
      </c>
      <c r="E168" s="19">
        <v>1333.6</v>
      </c>
      <c r="F168" s="22"/>
    </row>
    <row r="169" spans="2:6">
      <c r="B169" s="10" t="s">
        <v>919</v>
      </c>
      <c r="C169" s="10" t="s">
        <v>567</v>
      </c>
      <c r="D169" s="19">
        <v>653.69709999999998</v>
      </c>
      <c r="E169" s="19">
        <v>646</v>
      </c>
      <c r="F169" s="22"/>
    </row>
    <row r="170" spans="2:6">
      <c r="B170" s="10" t="s">
        <v>920</v>
      </c>
      <c r="C170" s="10" t="s">
        <v>567</v>
      </c>
      <c r="D170" s="19">
        <v>937.92309999999998</v>
      </c>
      <c r="E170" s="19">
        <v>897.6</v>
      </c>
      <c r="F170" s="22"/>
    </row>
    <row r="171" spans="2:6">
      <c r="B171" s="10" t="s">
        <v>157</v>
      </c>
      <c r="C171" s="10" t="s">
        <v>567</v>
      </c>
      <c r="D171" s="19">
        <v>378.37889999999999</v>
      </c>
      <c r="E171" s="19">
        <v>385.9</v>
      </c>
      <c r="F171" s="22"/>
    </row>
    <row r="172" spans="2:6">
      <c r="B172" s="10" t="s">
        <v>921</v>
      </c>
      <c r="C172" s="10" t="s">
        <v>567</v>
      </c>
      <c r="D172" s="19">
        <v>2814.6610999999998</v>
      </c>
      <c r="E172" s="19">
        <v>2981</v>
      </c>
      <c r="F172" s="22"/>
    </row>
    <row r="173" spans="2:6">
      <c r="B173" s="10" t="s">
        <v>922</v>
      </c>
      <c r="C173" s="10" t="s">
        <v>567</v>
      </c>
      <c r="D173" s="19">
        <v>809.18190000000004</v>
      </c>
      <c r="E173" s="19">
        <v>768.45</v>
      </c>
      <c r="F173" s="23"/>
    </row>
    <row r="174" spans="2:6">
      <c r="B174" s="24" t="s">
        <v>216</v>
      </c>
      <c r="C174" s="24"/>
      <c r="D174" s="24">
        <v>74.180000000000007</v>
      </c>
      <c r="E174" s="24"/>
      <c r="F174" s="24"/>
    </row>
    <row r="176" spans="2:6">
      <c r="B176" s="25" t="s">
        <v>217</v>
      </c>
      <c r="C176" s="25"/>
      <c r="D176" s="25"/>
      <c r="E176" s="25"/>
      <c r="F176" s="25"/>
    </row>
    <row r="177" spans="2:6">
      <c r="B177" s="24" t="s">
        <v>218</v>
      </c>
      <c r="C177" s="24"/>
      <c r="D177" s="24">
        <v>4043</v>
      </c>
      <c r="E177" s="24"/>
      <c r="F177" s="24"/>
    </row>
    <row r="178" spans="2:6">
      <c r="B178" s="24" t="s">
        <v>219</v>
      </c>
      <c r="C178" s="24"/>
      <c r="D178" s="24">
        <v>4790</v>
      </c>
      <c r="E178" s="24"/>
      <c r="F178" s="24"/>
    </row>
    <row r="179" spans="2:6">
      <c r="B179" s="24" t="s">
        <v>220</v>
      </c>
      <c r="C179" s="24"/>
      <c r="D179" s="24">
        <v>2510776234.6799998</v>
      </c>
      <c r="E179" s="24"/>
      <c r="F179" s="24"/>
    </row>
    <row r="180" spans="2:6">
      <c r="B180" s="24" t="s">
        <v>221</v>
      </c>
      <c r="C180" s="24"/>
      <c r="D180" s="24">
        <v>2966580400.4499998</v>
      </c>
      <c r="E180" s="24"/>
      <c r="F180" s="24"/>
    </row>
    <row r="181" spans="2:6">
      <c r="B181" s="24" t="s">
        <v>222</v>
      </c>
      <c r="C181" s="24"/>
      <c r="D181" s="24">
        <v>2425518356.29</v>
      </c>
      <c r="E181" s="24"/>
      <c r="F181" s="24"/>
    </row>
    <row r="183" spans="2:6">
      <c r="B183" s="25" t="s">
        <v>223</v>
      </c>
      <c r="C183" s="25"/>
      <c r="D183" s="25"/>
      <c r="E183" s="25"/>
      <c r="F183" s="25"/>
    </row>
    <row r="184" spans="2:6">
      <c r="B184" s="10" t="s">
        <v>210</v>
      </c>
      <c r="C184" s="10" t="s">
        <v>211</v>
      </c>
      <c r="D184" s="10" t="s">
        <v>212</v>
      </c>
      <c r="E184" s="10" t="s">
        <v>213</v>
      </c>
      <c r="F184" s="10" t="s">
        <v>214</v>
      </c>
    </row>
    <row r="185" spans="2:6">
      <c r="B185" s="10" t="s">
        <v>215</v>
      </c>
      <c r="C185" s="10" t="s">
        <v>215</v>
      </c>
      <c r="D185" s="10" t="s">
        <v>20</v>
      </c>
      <c r="E185" s="10" t="s">
        <v>20</v>
      </c>
      <c r="F185" s="10"/>
    </row>
    <row r="186" spans="2:6">
      <c r="B186" s="24" t="s">
        <v>226</v>
      </c>
      <c r="C186" s="24"/>
      <c r="D186" s="24"/>
      <c r="E186" s="24"/>
      <c r="F186" s="24"/>
    </row>
    <row r="188" spans="2:6">
      <c r="B188" s="25" t="s">
        <v>227</v>
      </c>
      <c r="C188" s="25"/>
      <c r="D188" s="25"/>
      <c r="E188" s="25"/>
      <c r="F188" s="25"/>
    </row>
    <row r="189" spans="2:6">
      <c r="B189" s="24" t="s">
        <v>228</v>
      </c>
      <c r="C189" s="24"/>
      <c r="D189" s="24"/>
      <c r="E189" s="24"/>
      <c r="F189" s="24"/>
    </row>
    <row r="190" spans="2:6">
      <c r="B190" s="24" t="s">
        <v>229</v>
      </c>
      <c r="C190" s="24"/>
      <c r="D190" s="24"/>
      <c r="E190" s="24"/>
      <c r="F190" s="24"/>
    </row>
    <row r="191" spans="2:6">
      <c r="B191" s="24" t="s">
        <v>230</v>
      </c>
      <c r="C191" s="24"/>
      <c r="D191" s="24"/>
      <c r="E191" s="24"/>
      <c r="F191" s="24"/>
    </row>
    <row r="192" spans="2:6">
      <c r="B192" s="24" t="s">
        <v>221</v>
      </c>
      <c r="C192" s="24"/>
      <c r="D192" s="24"/>
      <c r="E192" s="24"/>
      <c r="F192" s="24"/>
    </row>
    <row r="193" spans="2:6">
      <c r="B193" s="24" t="s">
        <v>222</v>
      </c>
      <c r="C193" s="24"/>
      <c r="D193" s="24"/>
      <c r="E193" s="24"/>
      <c r="F193" s="24"/>
    </row>
    <row r="195" spans="2:6">
      <c r="B195" s="25" t="s">
        <v>231</v>
      </c>
      <c r="C195" s="25"/>
      <c r="D195" s="25"/>
      <c r="E195" s="25"/>
      <c r="F195" s="25"/>
    </row>
    <row r="196" spans="2:6">
      <c r="B196" s="10" t="s">
        <v>210</v>
      </c>
      <c r="C196" s="10" t="s">
        <v>232</v>
      </c>
      <c r="D196" s="10" t="s">
        <v>233</v>
      </c>
      <c r="E196" s="10" t="s">
        <v>234</v>
      </c>
      <c r="F196" s="10"/>
    </row>
    <row r="197" spans="2:6">
      <c r="B197" s="10" t="s">
        <v>215</v>
      </c>
      <c r="C197" s="10" t="s">
        <v>215</v>
      </c>
      <c r="D197" s="10" t="s">
        <v>20</v>
      </c>
      <c r="E197" s="10" t="s">
        <v>20</v>
      </c>
      <c r="F197" s="10" t="s">
        <v>20</v>
      </c>
    </row>
    <row r="198" spans="2:6">
      <c r="B198" s="24" t="s">
        <v>235</v>
      </c>
      <c r="C198" s="24"/>
      <c r="D198" s="24" t="s">
        <v>215</v>
      </c>
      <c r="E198" s="24"/>
      <c r="F198" s="24"/>
    </row>
    <row r="200" spans="2:6">
      <c r="B200" s="25" t="s">
        <v>236</v>
      </c>
      <c r="C200" s="25"/>
      <c r="D200" s="25"/>
      <c r="E200" s="25"/>
      <c r="F200" s="25"/>
    </row>
    <row r="201" spans="2:6">
      <c r="B201" s="24" t="s">
        <v>237</v>
      </c>
      <c r="C201" s="24"/>
      <c r="D201" s="24" t="s">
        <v>215</v>
      </c>
      <c r="E201" s="24"/>
      <c r="F201" s="24"/>
    </row>
    <row r="202" spans="2:6">
      <c r="B202" s="24" t="s">
        <v>238</v>
      </c>
      <c r="C202" s="24"/>
      <c r="D202" s="24" t="s">
        <v>215</v>
      </c>
      <c r="E202" s="24"/>
      <c r="F202" s="24"/>
    </row>
    <row r="203" spans="2:6">
      <c r="B203" s="24" t="s">
        <v>239</v>
      </c>
      <c r="C203" s="24"/>
      <c r="D203" s="24" t="s">
        <v>215</v>
      </c>
      <c r="E203" s="24"/>
      <c r="F203" s="24"/>
    </row>
    <row r="205" spans="2:6">
      <c r="B205" s="25" t="s">
        <v>240</v>
      </c>
      <c r="C205" s="25"/>
      <c r="D205" s="25"/>
      <c r="E205" s="25"/>
      <c r="F205" s="25"/>
    </row>
    <row r="206" spans="2:6">
      <c r="B206" s="10" t="s">
        <v>210</v>
      </c>
      <c r="C206" s="10" t="s">
        <v>241</v>
      </c>
      <c r="D206" s="10" t="s">
        <v>232</v>
      </c>
      <c r="E206" s="10" t="s">
        <v>233</v>
      </c>
      <c r="F206" s="10" t="s">
        <v>234</v>
      </c>
    </row>
    <row r="207" spans="2:6">
      <c r="B207" s="10" t="s">
        <v>215</v>
      </c>
      <c r="C207" s="10" t="s">
        <v>215</v>
      </c>
      <c r="D207" s="10" t="s">
        <v>20</v>
      </c>
      <c r="E207" s="10" t="s">
        <v>20</v>
      </c>
      <c r="F207" s="10" t="s">
        <v>20</v>
      </c>
    </row>
    <row r="208" spans="2:6">
      <c r="B208" s="24" t="s">
        <v>242</v>
      </c>
      <c r="C208" s="24"/>
      <c r="D208" s="24" t="s">
        <v>215</v>
      </c>
      <c r="E208" s="24"/>
      <c r="F208" s="24"/>
    </row>
    <row r="210" spans="2:6">
      <c r="B210" s="25" t="s">
        <v>243</v>
      </c>
      <c r="C210" s="25"/>
      <c r="D210" s="25"/>
      <c r="E210" s="25"/>
      <c r="F210" s="25"/>
    </row>
    <row r="211" spans="2:6">
      <c r="B211" s="24" t="s">
        <v>237</v>
      </c>
      <c r="C211" s="24"/>
      <c r="D211" s="24" t="s">
        <v>215</v>
      </c>
      <c r="E211" s="24"/>
      <c r="F211" s="24"/>
    </row>
    <row r="212" spans="2:6">
      <c r="B212" s="24" t="s">
        <v>244</v>
      </c>
      <c r="C212" s="24"/>
      <c r="D212" s="24" t="s">
        <v>215</v>
      </c>
      <c r="E212" s="24"/>
      <c r="F212" s="24"/>
    </row>
    <row r="213" spans="2:6">
      <c r="B213" s="24" t="s">
        <v>239</v>
      </c>
      <c r="C213" s="24"/>
      <c r="D213" s="24" t="s">
        <v>215</v>
      </c>
      <c r="E213" s="24"/>
      <c r="F213" s="24"/>
    </row>
    <row r="215" spans="2:6">
      <c r="C215" s="20" t="s">
        <v>245</v>
      </c>
      <c r="D215" s="20"/>
      <c r="E215" s="20"/>
    </row>
    <row r="216" spans="2:6">
      <c r="C216" s="20"/>
      <c r="D216" s="20"/>
      <c r="E216" s="20"/>
    </row>
    <row r="217" spans="2:6">
      <c r="B217">
        <v>1</v>
      </c>
      <c r="C217" s="20" t="s">
        <v>246</v>
      </c>
      <c r="D217" s="20"/>
      <c r="E217" s="20"/>
    </row>
    <row r="218" spans="2:6">
      <c r="C218" s="11" t="s">
        <v>247</v>
      </c>
      <c r="D218" s="11" t="s">
        <v>248</v>
      </c>
      <c r="E218" s="11" t="s">
        <v>249</v>
      </c>
    </row>
    <row r="219" spans="2:6">
      <c r="C219" t="s">
        <v>923</v>
      </c>
      <c r="D219">
        <v>10.7949</v>
      </c>
      <c r="E219">
        <v>10.7416</v>
      </c>
    </row>
    <row r="220" spans="2:6">
      <c r="C220" t="s">
        <v>924</v>
      </c>
      <c r="D220">
        <v>10.7865</v>
      </c>
      <c r="E220">
        <v>10.734</v>
      </c>
    </row>
    <row r="221" spans="2:6">
      <c r="C221" t="s">
        <v>925</v>
      </c>
      <c r="D221">
        <v>10.7271</v>
      </c>
      <c r="E221">
        <v>10.679600000000001</v>
      </c>
    </row>
    <row r="222" spans="2:6">
      <c r="C222" t="s">
        <v>926</v>
      </c>
      <c r="D222">
        <v>10.727399999999999</v>
      </c>
      <c r="E222">
        <v>10.6798</v>
      </c>
    </row>
    <row r="223" spans="2:6">
      <c r="C223" s="20"/>
      <c r="D223" s="20"/>
      <c r="E223" s="20"/>
    </row>
    <row r="224" spans="2:6">
      <c r="B224">
        <v>2</v>
      </c>
      <c r="C224" s="20" t="s">
        <v>254</v>
      </c>
      <c r="D224" s="20"/>
      <c r="E224" s="20"/>
    </row>
    <row r="225" spans="2:5">
      <c r="B225">
        <v>3</v>
      </c>
      <c r="C225" s="20" t="s">
        <v>255</v>
      </c>
      <c r="D225" s="20"/>
      <c r="E225" s="20"/>
    </row>
    <row r="226" spans="2:5">
      <c r="B226">
        <v>4</v>
      </c>
      <c r="C226" s="20" t="s">
        <v>256</v>
      </c>
      <c r="D226" s="20"/>
      <c r="E226" s="20"/>
    </row>
    <row r="227" spans="2:5">
      <c r="B227">
        <v>5</v>
      </c>
      <c r="C227" s="20" t="s">
        <v>927</v>
      </c>
      <c r="D227" s="20"/>
      <c r="E227" s="20"/>
    </row>
    <row r="228" spans="2:5">
      <c r="B228">
        <v>6</v>
      </c>
      <c r="C228" s="20" t="s">
        <v>258</v>
      </c>
      <c r="D228" s="20"/>
      <c r="E228" s="20"/>
    </row>
    <row r="229" spans="2:5">
      <c r="B229">
        <v>7</v>
      </c>
      <c r="C229" s="20" t="s">
        <v>928</v>
      </c>
      <c r="D229" s="20"/>
      <c r="E229" s="20"/>
    </row>
    <row r="230" spans="2:5">
      <c r="B230">
        <v>8</v>
      </c>
      <c r="C230" s="20" t="s">
        <v>260</v>
      </c>
      <c r="D230" s="20"/>
      <c r="E230" s="20"/>
    </row>
    <row r="231" spans="2:5">
      <c r="B231">
        <v>9</v>
      </c>
      <c r="C231" s="20" t="s">
        <v>261</v>
      </c>
      <c r="D231" s="20"/>
      <c r="E231" s="20"/>
    </row>
    <row r="232" spans="2:5">
      <c r="B232">
        <v>10</v>
      </c>
      <c r="C232" s="20" t="s">
        <v>262</v>
      </c>
      <c r="D232" s="20"/>
      <c r="E232" s="20"/>
    </row>
    <row r="233" spans="2:5">
      <c r="B233">
        <v>11</v>
      </c>
      <c r="C233" s="20" t="s">
        <v>929</v>
      </c>
      <c r="D233" s="20"/>
      <c r="E233" s="20"/>
    </row>
    <row r="235" spans="2:5">
      <c r="B235" s="1" t="s">
        <v>264</v>
      </c>
    </row>
    <row r="250" spans="2:2">
      <c r="B250" s="1" t="s">
        <v>930</v>
      </c>
    </row>
  </sheetData>
  <mergeCells count="64">
    <mergeCell ref="B123:F123"/>
    <mergeCell ref="B124:F124"/>
    <mergeCell ref="B174:C174"/>
    <mergeCell ref="D174:F174"/>
    <mergeCell ref="B176:F176"/>
    <mergeCell ref="B177:C177"/>
    <mergeCell ref="D177:F177"/>
    <mergeCell ref="B178:C178"/>
    <mergeCell ref="D178:F178"/>
    <mergeCell ref="B179:C179"/>
    <mergeCell ref="D179:F179"/>
    <mergeCell ref="B180:C180"/>
    <mergeCell ref="D180:F180"/>
    <mergeCell ref="B181:C181"/>
    <mergeCell ref="D181:F181"/>
    <mergeCell ref="B183:F183"/>
    <mergeCell ref="B186:C186"/>
    <mergeCell ref="D186:F186"/>
    <mergeCell ref="B188:F188"/>
    <mergeCell ref="B189:C189"/>
    <mergeCell ref="D189:F189"/>
    <mergeCell ref="B190:C190"/>
    <mergeCell ref="D190:F190"/>
    <mergeCell ref="B191:C191"/>
    <mergeCell ref="D191:F191"/>
    <mergeCell ref="B192:C192"/>
    <mergeCell ref="D192:F192"/>
    <mergeCell ref="B193:C193"/>
    <mergeCell ref="D193:F193"/>
    <mergeCell ref="B195:F195"/>
    <mergeCell ref="B198:C198"/>
    <mergeCell ref="D198:F198"/>
    <mergeCell ref="B200:F200"/>
    <mergeCell ref="B201:C201"/>
    <mergeCell ref="D201:F201"/>
    <mergeCell ref="B202:C202"/>
    <mergeCell ref="D202:F202"/>
    <mergeCell ref="B203:C203"/>
    <mergeCell ref="D203:F203"/>
    <mergeCell ref="B205:F205"/>
    <mergeCell ref="B208:C208"/>
    <mergeCell ref="D208:F208"/>
    <mergeCell ref="C217:E217"/>
    <mergeCell ref="B210:F210"/>
    <mergeCell ref="B211:C211"/>
    <mergeCell ref="D211:F211"/>
    <mergeCell ref="B212:C212"/>
    <mergeCell ref="D212:F212"/>
    <mergeCell ref="C233:E233"/>
    <mergeCell ref="F126:F173"/>
    <mergeCell ref="C228:E228"/>
    <mergeCell ref="C229:E229"/>
    <mergeCell ref="C230:E230"/>
    <mergeCell ref="C231:E231"/>
    <mergeCell ref="C232:E232"/>
    <mergeCell ref="C223:E223"/>
    <mergeCell ref="C224:E224"/>
    <mergeCell ref="C225:E225"/>
    <mergeCell ref="C226:E226"/>
    <mergeCell ref="C227:E227"/>
    <mergeCell ref="B213:C213"/>
    <mergeCell ref="D213:F213"/>
    <mergeCell ref="C215:E215"/>
    <mergeCell ref="C216:E2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workbookViewId="0">
      <pane ySplit="6" topLeftCell="A7" activePane="bottomLeft" state="frozen"/>
      <selection pane="bottomLeft" activeCell="D115" sqref="D115:F115"/>
    </sheetView>
  </sheetViews>
  <sheetFormatPr defaultRowHeight="14.5"/>
  <cols>
    <col min="1" max="1" width="9.1796875" customWidth="1"/>
    <col min="2" max="2" width="35.1796875" customWidth="1"/>
    <col min="3" max="3" width="53.179687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931</v>
      </c>
    </row>
    <row r="3" spans="1:12" ht="29">
      <c r="C3" s="4" t="s">
        <v>509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32</v>
      </c>
      <c r="C11" s="9" t="s">
        <v>33</v>
      </c>
      <c r="D11" s="9" t="s">
        <v>18</v>
      </c>
      <c r="E11" s="9" t="s">
        <v>34</v>
      </c>
      <c r="F11" s="9">
        <v>611782</v>
      </c>
      <c r="G11" s="9">
        <v>8753.3799999999992</v>
      </c>
      <c r="H11" s="8">
        <v>9.711684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134</v>
      </c>
      <c r="C12" s="9" t="s">
        <v>135</v>
      </c>
      <c r="D12" s="9" t="s">
        <v>18</v>
      </c>
      <c r="E12" s="9" t="s">
        <v>116</v>
      </c>
      <c r="F12" s="9">
        <v>244135</v>
      </c>
      <c r="G12" s="9">
        <v>8032.53</v>
      </c>
      <c r="H12" s="8">
        <v>8.9119189999999993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315</v>
      </c>
      <c r="C13" s="9" t="s">
        <v>316</v>
      </c>
      <c r="D13" s="9" t="s">
        <v>18</v>
      </c>
      <c r="E13" s="9" t="s">
        <v>123</v>
      </c>
      <c r="F13" s="9">
        <v>1305920</v>
      </c>
      <c r="G13" s="9">
        <v>7664.44</v>
      </c>
      <c r="H13" s="8">
        <v>8.5035360000000004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38</v>
      </c>
      <c r="C14" s="9" t="s">
        <v>39</v>
      </c>
      <c r="D14" s="9" t="s">
        <v>18</v>
      </c>
      <c r="E14" s="9" t="s">
        <v>40</v>
      </c>
      <c r="F14" s="9">
        <v>6205364</v>
      </c>
      <c r="G14" s="9">
        <v>7521.52</v>
      </c>
      <c r="H14" s="8">
        <v>8.3449670000000005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30</v>
      </c>
      <c r="C15" s="9" t="s">
        <v>31</v>
      </c>
      <c r="D15" s="9" t="s">
        <v>18</v>
      </c>
      <c r="E15" s="9" t="s">
        <v>19</v>
      </c>
      <c r="F15" s="9">
        <v>571221</v>
      </c>
      <c r="G15" s="9">
        <v>7009.74</v>
      </c>
      <c r="H15" s="8">
        <v>7.7771540000000003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21</v>
      </c>
      <c r="C16" s="9" t="s">
        <v>22</v>
      </c>
      <c r="D16" s="9" t="s">
        <v>18</v>
      </c>
      <c r="E16" s="9" t="s">
        <v>23</v>
      </c>
      <c r="F16" s="9">
        <v>501033</v>
      </c>
      <c r="G16" s="9">
        <v>6961.85</v>
      </c>
      <c r="H16" s="8">
        <v>7.7240270000000004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311</v>
      </c>
      <c r="C17" s="9" t="s">
        <v>312</v>
      </c>
      <c r="D17" s="9" t="s">
        <v>18</v>
      </c>
      <c r="E17" s="9" t="s">
        <v>26</v>
      </c>
      <c r="F17" s="9">
        <v>1348511</v>
      </c>
      <c r="G17" s="9">
        <v>5168.84</v>
      </c>
      <c r="H17" s="8">
        <v>5.7347200000000003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337</v>
      </c>
      <c r="C18" s="9" t="s">
        <v>338</v>
      </c>
      <c r="D18" s="9" t="s">
        <v>18</v>
      </c>
      <c r="E18" s="9" t="s">
        <v>102</v>
      </c>
      <c r="F18" s="9">
        <v>793155</v>
      </c>
      <c r="G18" s="9">
        <v>4915.18</v>
      </c>
      <c r="H18" s="8">
        <v>5.4532879999999997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273</v>
      </c>
      <c r="C19" s="9" t="s">
        <v>274</v>
      </c>
      <c r="D19" s="9" t="s">
        <v>18</v>
      </c>
      <c r="E19" s="9" t="s">
        <v>77</v>
      </c>
      <c r="F19" s="9">
        <v>826676</v>
      </c>
      <c r="G19" s="9">
        <v>2913.29</v>
      </c>
      <c r="H19" s="8">
        <v>3.2322310000000001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24</v>
      </c>
      <c r="C20" s="9" t="s">
        <v>25</v>
      </c>
      <c r="D20" s="9" t="s">
        <v>18</v>
      </c>
      <c r="E20" s="9" t="s">
        <v>26</v>
      </c>
      <c r="F20" s="9">
        <v>196686</v>
      </c>
      <c r="G20" s="9">
        <v>2484.9299999999998</v>
      </c>
      <c r="H20" s="8">
        <v>2.756977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447</v>
      </c>
      <c r="C21" s="9" t="s">
        <v>448</v>
      </c>
      <c r="D21" s="9" t="s">
        <v>18</v>
      </c>
      <c r="E21" s="9" t="s">
        <v>83</v>
      </c>
      <c r="F21" s="9">
        <v>447864</v>
      </c>
      <c r="G21" s="9">
        <v>1846.77</v>
      </c>
      <c r="H21" s="8">
        <v>2.0489489999999999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147</v>
      </c>
      <c r="D22" s="6" t="s">
        <v>4</v>
      </c>
      <c r="E22" s="6" t="s">
        <v>4</v>
      </c>
      <c r="F22" s="6" t="s">
        <v>4</v>
      </c>
      <c r="G22" s="6">
        <v>63272.480000000003</v>
      </c>
      <c r="H22" s="7">
        <v>70.199451999999994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4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148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147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149</v>
      </c>
      <c r="D26" s="6" t="s">
        <v>4</v>
      </c>
      <c r="E26" s="6" t="s">
        <v>4</v>
      </c>
      <c r="F26" s="6" t="s">
        <v>4</v>
      </c>
      <c r="G26" s="6">
        <v>63272.480000000003</v>
      </c>
      <c r="H26" s="7">
        <v>70.199451999999994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4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150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151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9">
        <v>12</v>
      </c>
      <c r="B30" s="9" t="s">
        <v>357</v>
      </c>
      <c r="C30" s="9" t="s">
        <v>358</v>
      </c>
      <c r="D30" s="9" t="s">
        <v>18</v>
      </c>
      <c r="E30" s="9" t="s">
        <v>97</v>
      </c>
      <c r="F30" s="9">
        <v>283100</v>
      </c>
      <c r="G30" s="9">
        <v>5368.71</v>
      </c>
      <c r="H30" s="8">
        <v>5.956467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514</v>
      </c>
      <c r="C31" s="9" t="s">
        <v>515</v>
      </c>
      <c r="D31" s="9" t="s">
        <v>18</v>
      </c>
      <c r="E31" s="9" t="s">
        <v>465</v>
      </c>
      <c r="F31" s="9">
        <v>194400</v>
      </c>
      <c r="G31" s="9">
        <v>2867.01</v>
      </c>
      <c r="H31" s="8">
        <v>3.1808869999999998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154</v>
      </c>
      <c r="C32" s="9" t="s">
        <v>155</v>
      </c>
      <c r="D32" s="9" t="s">
        <v>18</v>
      </c>
      <c r="E32" s="9" t="s">
        <v>26</v>
      </c>
      <c r="F32" s="9">
        <v>190400</v>
      </c>
      <c r="G32" s="9">
        <v>2419.41</v>
      </c>
      <c r="H32" s="8">
        <v>2.6842869999999999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160</v>
      </c>
      <c r="C33" s="9" t="s">
        <v>161</v>
      </c>
      <c r="D33" s="9" t="s">
        <v>18</v>
      </c>
      <c r="E33" s="9" t="s">
        <v>23</v>
      </c>
      <c r="F33" s="9">
        <v>116050</v>
      </c>
      <c r="G33" s="9">
        <v>1620.52</v>
      </c>
      <c r="H33" s="8">
        <v>1.7979350000000001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147</v>
      </c>
      <c r="D34" s="6" t="s">
        <v>4</v>
      </c>
      <c r="E34" s="6" t="s">
        <v>4</v>
      </c>
      <c r="F34" s="6" t="s">
        <v>4</v>
      </c>
      <c r="G34" s="6">
        <v>12275.65</v>
      </c>
      <c r="H34" s="7">
        <v>13.619576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167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147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149</v>
      </c>
      <c r="D38" s="6" t="s">
        <v>4</v>
      </c>
      <c r="E38" s="6" t="s">
        <v>4</v>
      </c>
      <c r="F38" s="6" t="s">
        <v>4</v>
      </c>
      <c r="G38" s="6">
        <v>12275.65</v>
      </c>
      <c r="H38" s="7">
        <v>13.619576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168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169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147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170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147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171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149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172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173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9">
        <v>16</v>
      </c>
      <c r="B53" s="9" t="s">
        <v>932</v>
      </c>
      <c r="C53" s="9" t="s">
        <v>933</v>
      </c>
      <c r="D53" s="9" t="s">
        <v>648</v>
      </c>
      <c r="E53" s="9" t="s">
        <v>18</v>
      </c>
      <c r="F53" s="9">
        <v>2500000</v>
      </c>
      <c r="G53" s="9">
        <v>2447.14</v>
      </c>
      <c r="H53" s="8">
        <v>2.7150439999999998</v>
      </c>
      <c r="I53" s="8">
        <v>8.6649999999999991</v>
      </c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>
        <v>2447.14</v>
      </c>
      <c r="H54" s="7">
        <v>2.7150439999999998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175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185</v>
      </c>
      <c r="C60" s="9" t="s">
        <v>186</v>
      </c>
      <c r="D60" s="9" t="s">
        <v>178</v>
      </c>
      <c r="E60" s="9" t="s">
        <v>18</v>
      </c>
      <c r="F60" s="9">
        <v>800000</v>
      </c>
      <c r="G60" s="9">
        <v>799.33</v>
      </c>
      <c r="H60" s="8">
        <v>0.88683800000000002</v>
      </c>
      <c r="I60" s="8">
        <v>5.1100000000000003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176</v>
      </c>
      <c r="C61" s="9" t="s">
        <v>177</v>
      </c>
      <c r="D61" s="9" t="s">
        <v>178</v>
      </c>
      <c r="E61" s="9" t="s">
        <v>18</v>
      </c>
      <c r="F61" s="9">
        <v>800000</v>
      </c>
      <c r="G61" s="9">
        <v>798.54</v>
      </c>
      <c r="H61" s="8">
        <v>0.88595800000000002</v>
      </c>
      <c r="I61" s="8">
        <v>5.15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179</v>
      </c>
      <c r="C62" s="9" t="s">
        <v>180</v>
      </c>
      <c r="D62" s="9" t="s">
        <v>178</v>
      </c>
      <c r="E62" s="9" t="s">
        <v>18</v>
      </c>
      <c r="F62" s="9">
        <v>800000</v>
      </c>
      <c r="G62" s="9">
        <v>797.66</v>
      </c>
      <c r="H62" s="8">
        <v>0.88498600000000005</v>
      </c>
      <c r="I62" s="8">
        <v>5.0999999999999996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181</v>
      </c>
      <c r="C63" s="9" t="s">
        <v>182</v>
      </c>
      <c r="D63" s="9" t="s">
        <v>178</v>
      </c>
      <c r="E63" s="9" t="s">
        <v>18</v>
      </c>
      <c r="F63" s="9">
        <v>700000</v>
      </c>
      <c r="G63" s="9">
        <v>696.67</v>
      </c>
      <c r="H63" s="8">
        <v>0.77293500000000004</v>
      </c>
      <c r="I63" s="8">
        <v>5.1395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187</v>
      </c>
      <c r="C64" s="9" t="s">
        <v>188</v>
      </c>
      <c r="D64" s="9" t="s">
        <v>178</v>
      </c>
      <c r="E64" s="9" t="s">
        <v>18</v>
      </c>
      <c r="F64" s="9">
        <v>700000</v>
      </c>
      <c r="G64" s="9">
        <v>695.97</v>
      </c>
      <c r="H64" s="8">
        <v>0.77216799999999997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183</v>
      </c>
      <c r="C65" s="9" t="s">
        <v>184</v>
      </c>
      <c r="D65" s="9" t="s">
        <v>178</v>
      </c>
      <c r="E65" s="9" t="s">
        <v>18</v>
      </c>
      <c r="F65" s="9">
        <v>700000</v>
      </c>
      <c r="G65" s="9">
        <v>691.75</v>
      </c>
      <c r="H65" s="8">
        <v>0.767482</v>
      </c>
      <c r="I65" s="8">
        <v>5.2443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191</v>
      </c>
      <c r="C66" s="9" t="s">
        <v>192</v>
      </c>
      <c r="D66" s="9" t="s">
        <v>178</v>
      </c>
      <c r="E66" s="9" t="s">
        <v>18</v>
      </c>
      <c r="F66" s="9">
        <v>700000</v>
      </c>
      <c r="G66" s="9">
        <v>691</v>
      </c>
      <c r="H66" s="8">
        <v>0.76665399999999995</v>
      </c>
      <c r="I66" s="8">
        <v>5.28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293</v>
      </c>
      <c r="C67" s="9" t="s">
        <v>294</v>
      </c>
      <c r="D67" s="9" t="s">
        <v>178</v>
      </c>
      <c r="E67" s="9" t="s">
        <v>18</v>
      </c>
      <c r="F67" s="9">
        <v>600000</v>
      </c>
      <c r="G67" s="9">
        <v>593.48</v>
      </c>
      <c r="H67" s="8">
        <v>0.65845799999999999</v>
      </c>
      <c r="I67" s="8">
        <v>5.2733999999999996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934</v>
      </c>
      <c r="C68" s="9" t="s">
        <v>935</v>
      </c>
      <c r="D68" s="9" t="s">
        <v>178</v>
      </c>
      <c r="E68" s="9" t="s">
        <v>18</v>
      </c>
      <c r="F68" s="9">
        <v>419700</v>
      </c>
      <c r="G68" s="9">
        <v>418.14</v>
      </c>
      <c r="H68" s="8">
        <v>0.46392</v>
      </c>
      <c r="I68" s="8">
        <v>5.0369999999999999</v>
      </c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147</v>
      </c>
      <c r="D69" s="6" t="s">
        <v>4</v>
      </c>
      <c r="E69" s="6" t="s">
        <v>4</v>
      </c>
      <c r="F69" s="6" t="s">
        <v>4</v>
      </c>
      <c r="G69" s="6">
        <v>6182.54</v>
      </c>
      <c r="H69" s="7">
        <v>6.8593989999999998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4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193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147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149</v>
      </c>
      <c r="D73" s="6" t="s">
        <v>4</v>
      </c>
      <c r="E73" s="6" t="s">
        <v>4</v>
      </c>
      <c r="F73" s="6" t="s">
        <v>4</v>
      </c>
      <c r="G73" s="6">
        <v>8629.68</v>
      </c>
      <c r="H73" s="7">
        <v>9.5744430000000005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194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149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195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196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9">
        <v>26</v>
      </c>
      <c r="B79" s="9" t="s">
        <v>936</v>
      </c>
      <c r="C79" s="9" t="s">
        <v>937</v>
      </c>
      <c r="D79" s="9" t="s">
        <v>18</v>
      </c>
      <c r="E79" s="9" t="s">
        <v>18</v>
      </c>
      <c r="F79" s="9">
        <v>26238012.719999999</v>
      </c>
      <c r="G79" s="9">
        <v>2832.37</v>
      </c>
      <c r="H79" s="8">
        <v>3.1424509999999999</v>
      </c>
      <c r="I79" s="8" t="s">
        <v>20</v>
      </c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>
        <v>2832.37</v>
      </c>
      <c r="H80" s="7">
        <v>3.1424509999999999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201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9">
        <v>27</v>
      </c>
      <c r="B83" s="9" t="s">
        <v>745</v>
      </c>
      <c r="C83" s="9" t="s">
        <v>746</v>
      </c>
      <c r="D83" s="9" t="s">
        <v>18</v>
      </c>
      <c r="E83" s="9" t="s">
        <v>94</v>
      </c>
      <c r="F83" s="9">
        <v>1700000</v>
      </c>
      <c r="G83" s="9">
        <v>1785.68</v>
      </c>
      <c r="H83" s="8">
        <v>1.981174</v>
      </c>
      <c r="I83" s="8" t="s">
        <v>20</v>
      </c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>
        <v>1785.68</v>
      </c>
      <c r="H84" s="7">
        <v>1.981174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202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9">
        <v>28</v>
      </c>
      <c r="B87" s="9" t="s">
        <v>203</v>
      </c>
      <c r="C87" s="9" t="s">
        <v>204</v>
      </c>
      <c r="D87" s="9" t="s">
        <v>18</v>
      </c>
      <c r="E87" s="9" t="s">
        <v>18</v>
      </c>
      <c r="F87" s="9">
        <v>131974.9</v>
      </c>
      <c r="G87" s="9">
        <v>13191.79</v>
      </c>
      <c r="H87" s="8">
        <v>14.636006999999999</v>
      </c>
      <c r="I87" s="8">
        <v>5.8109999999999999</v>
      </c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>
        <v>13191.79</v>
      </c>
      <c r="H88" s="7">
        <v>14.636006999999999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4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205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9">
        <v>29</v>
      </c>
      <c r="B91" s="9" t="s">
        <v>4</v>
      </c>
      <c r="C91" s="9" t="s">
        <v>206</v>
      </c>
      <c r="D91" s="9" t="s">
        <v>18</v>
      </c>
      <c r="E91" s="9" t="s">
        <v>18</v>
      </c>
      <c r="F91" s="9" t="s">
        <v>4</v>
      </c>
      <c r="G91" s="9">
        <v>-11855.21</v>
      </c>
      <c r="H91" s="8">
        <v>-13.1531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147</v>
      </c>
      <c r="D92" s="6" t="s">
        <v>4</v>
      </c>
      <c r="E92" s="6" t="s">
        <v>4</v>
      </c>
      <c r="F92" s="6" t="s">
        <v>4</v>
      </c>
      <c r="G92" s="6">
        <v>-11855.21</v>
      </c>
      <c r="H92" s="7">
        <v>-13.1531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149</v>
      </c>
      <c r="D93" s="6" t="s">
        <v>4</v>
      </c>
      <c r="E93" s="6" t="s">
        <v>4</v>
      </c>
      <c r="F93" s="6" t="s">
        <v>4</v>
      </c>
      <c r="G93" s="6">
        <v>5954.63</v>
      </c>
      <c r="H93" s="7">
        <v>6.6065319999999996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207</v>
      </c>
      <c r="D94" s="6" t="s">
        <v>4</v>
      </c>
      <c r="E94" s="6" t="s">
        <v>4</v>
      </c>
      <c r="F94" s="6" t="s">
        <v>4</v>
      </c>
      <c r="G94" s="6">
        <v>90132.44</v>
      </c>
      <c r="H94" s="18">
        <v>100.00000300000001</v>
      </c>
      <c r="I94" s="9"/>
      <c r="J94" t="s">
        <v>4</v>
      </c>
      <c r="K94" t="s">
        <v>4</v>
      </c>
      <c r="L94" t="s">
        <v>4</v>
      </c>
    </row>
    <row r="96" spans="1:12">
      <c r="B96" s="25" t="s">
        <v>208</v>
      </c>
      <c r="C96" s="25"/>
      <c r="D96" s="25"/>
      <c r="E96" s="25"/>
      <c r="F96" s="25"/>
    </row>
    <row r="97" spans="2:6">
      <c r="B97" s="25" t="s">
        <v>209</v>
      </c>
      <c r="C97" s="25"/>
      <c r="D97" s="25"/>
      <c r="E97" s="25"/>
      <c r="F97" s="25"/>
    </row>
    <row r="98" spans="2:6">
      <c r="B98" s="10" t="s">
        <v>210</v>
      </c>
      <c r="C98" s="10" t="s">
        <v>211</v>
      </c>
      <c r="D98" s="10" t="s">
        <v>212</v>
      </c>
      <c r="E98" s="10" t="s">
        <v>213</v>
      </c>
      <c r="F98" s="10" t="s">
        <v>214</v>
      </c>
    </row>
    <row r="99" spans="2:6">
      <c r="B99" s="10" t="s">
        <v>215</v>
      </c>
      <c r="C99" s="10" t="s">
        <v>215</v>
      </c>
      <c r="D99" s="10" t="s">
        <v>20</v>
      </c>
      <c r="E99" s="10" t="s">
        <v>20</v>
      </c>
      <c r="F99" s="10" t="s">
        <v>20</v>
      </c>
    </row>
    <row r="100" spans="2:6">
      <c r="B100" s="24" t="s">
        <v>216</v>
      </c>
      <c r="C100" s="24"/>
      <c r="D100" s="24" t="s">
        <v>215</v>
      </c>
      <c r="E100" s="24"/>
      <c r="F100" s="24"/>
    </row>
    <row r="102" spans="2:6">
      <c r="B102" s="25" t="s">
        <v>217</v>
      </c>
      <c r="C102" s="25"/>
      <c r="D102" s="25"/>
      <c r="E102" s="25"/>
      <c r="F102" s="25"/>
    </row>
    <row r="103" spans="2:6">
      <c r="B103" s="24" t="s">
        <v>218</v>
      </c>
      <c r="C103" s="24"/>
      <c r="D103" s="24" t="s">
        <v>215</v>
      </c>
      <c r="E103" s="24"/>
      <c r="F103" s="24"/>
    </row>
    <row r="104" spans="2:6">
      <c r="B104" s="24" t="s">
        <v>219</v>
      </c>
      <c r="C104" s="24"/>
      <c r="D104" s="24" t="s">
        <v>215</v>
      </c>
      <c r="E104" s="24"/>
      <c r="F104" s="24"/>
    </row>
    <row r="105" spans="2:6">
      <c r="B105" s="24" t="s">
        <v>220</v>
      </c>
      <c r="C105" s="24"/>
      <c r="D105" s="24" t="s">
        <v>215</v>
      </c>
      <c r="E105" s="24"/>
      <c r="F105" s="24"/>
    </row>
    <row r="106" spans="2:6">
      <c r="B106" s="24" t="s">
        <v>221</v>
      </c>
      <c r="C106" s="24"/>
      <c r="D106" s="24" t="s">
        <v>215</v>
      </c>
      <c r="E106" s="24"/>
      <c r="F106" s="24"/>
    </row>
    <row r="107" spans="2:6">
      <c r="B107" s="24" t="s">
        <v>222</v>
      </c>
      <c r="C107" s="24"/>
      <c r="D107" s="24" t="s">
        <v>215</v>
      </c>
      <c r="E107" s="24"/>
      <c r="F107" s="24"/>
    </row>
    <row r="109" spans="2:6">
      <c r="B109" s="25" t="s">
        <v>223</v>
      </c>
      <c r="C109" s="25"/>
      <c r="D109" s="25"/>
      <c r="E109" s="25"/>
      <c r="F109" s="25"/>
    </row>
    <row r="110" spans="2:6">
      <c r="B110" s="10" t="s">
        <v>210</v>
      </c>
      <c r="C110" s="10" t="s">
        <v>211</v>
      </c>
      <c r="D110" s="10" t="s">
        <v>212</v>
      </c>
      <c r="E110" s="10" t="s">
        <v>213</v>
      </c>
      <c r="F110" s="10" t="s">
        <v>214</v>
      </c>
    </row>
    <row r="111" spans="2:6">
      <c r="B111" s="10" t="s">
        <v>155</v>
      </c>
      <c r="C111" s="10" t="s">
        <v>224</v>
      </c>
      <c r="D111" s="10">
        <v>1384.2496000000001</v>
      </c>
      <c r="E111" s="10">
        <v>1270.7</v>
      </c>
      <c r="F111" s="21" t="s">
        <v>225</v>
      </c>
    </row>
    <row r="112" spans="2:6">
      <c r="B112" s="10" t="s">
        <v>161</v>
      </c>
      <c r="C112" s="10" t="s">
        <v>224</v>
      </c>
      <c r="D112" s="10">
        <v>1447.7668000000001</v>
      </c>
      <c r="E112" s="10">
        <v>1396.4</v>
      </c>
      <c r="F112" s="22"/>
    </row>
    <row r="113" spans="2:6">
      <c r="B113" s="10" t="s">
        <v>358</v>
      </c>
      <c r="C113" s="10" t="s">
        <v>224</v>
      </c>
      <c r="D113" s="10">
        <v>1873.6973</v>
      </c>
      <c r="E113" s="10">
        <v>1896.4</v>
      </c>
      <c r="F113" s="22"/>
    </row>
    <row r="114" spans="2:6">
      <c r="B114" s="10" t="s">
        <v>515</v>
      </c>
      <c r="C114" s="10" t="s">
        <v>224</v>
      </c>
      <c r="D114" s="10">
        <v>1455.3947000000001</v>
      </c>
      <c r="E114" s="10">
        <v>1474.8</v>
      </c>
      <c r="F114" s="23"/>
    </row>
    <row r="115" spans="2:6">
      <c r="B115" s="24" t="s">
        <v>226</v>
      </c>
      <c r="C115" s="24"/>
      <c r="D115" s="24">
        <v>13.62</v>
      </c>
      <c r="E115" s="24"/>
      <c r="F115" s="24"/>
    </row>
    <row r="117" spans="2:6">
      <c r="B117" s="25" t="s">
        <v>227</v>
      </c>
      <c r="C117" s="25"/>
      <c r="D117" s="25"/>
      <c r="E117" s="25"/>
      <c r="F117" s="25"/>
    </row>
    <row r="118" spans="2:6">
      <c r="B118" s="24" t="s">
        <v>228</v>
      </c>
      <c r="C118" s="24"/>
      <c r="D118" s="24">
        <v>2354</v>
      </c>
      <c r="E118" s="24"/>
      <c r="F118" s="24"/>
    </row>
    <row r="119" spans="2:6">
      <c r="B119" s="24" t="s">
        <v>229</v>
      </c>
      <c r="C119" s="24"/>
      <c r="D119" s="24">
        <v>1769</v>
      </c>
      <c r="E119" s="24"/>
      <c r="F119" s="24"/>
    </row>
    <row r="120" spans="2:6">
      <c r="B120" s="24" t="s">
        <v>230</v>
      </c>
      <c r="C120" s="24"/>
      <c r="D120" s="24">
        <v>1826797624.5</v>
      </c>
      <c r="E120" s="24"/>
      <c r="F120" s="24"/>
    </row>
    <row r="121" spans="2:6">
      <c r="B121" s="24" t="s">
        <v>221</v>
      </c>
      <c r="C121" s="24"/>
      <c r="D121" s="24">
        <v>1236397554.1900001</v>
      </c>
      <c r="E121" s="24"/>
      <c r="F121" s="24"/>
    </row>
    <row r="122" spans="2:6">
      <c r="B122" s="24" t="s">
        <v>222</v>
      </c>
      <c r="C122" s="24"/>
      <c r="D122" s="24">
        <v>-1218465605.78</v>
      </c>
      <c r="E122" s="24"/>
      <c r="F122" s="24"/>
    </row>
    <row r="124" spans="2:6">
      <c r="B124" s="25" t="s">
        <v>231</v>
      </c>
      <c r="C124" s="25"/>
      <c r="D124" s="25"/>
      <c r="E124" s="25"/>
      <c r="F124" s="25"/>
    </row>
    <row r="125" spans="2:6">
      <c r="B125" s="10" t="s">
        <v>210</v>
      </c>
      <c r="C125" s="10" t="s">
        <v>232</v>
      </c>
      <c r="D125" s="10" t="s">
        <v>233</v>
      </c>
      <c r="E125" s="10" t="s">
        <v>234</v>
      </c>
      <c r="F125" s="10"/>
    </row>
    <row r="126" spans="2:6">
      <c r="B126" s="10" t="s">
        <v>215</v>
      </c>
      <c r="C126" s="10" t="s">
        <v>215</v>
      </c>
      <c r="D126" s="10" t="s">
        <v>20</v>
      </c>
      <c r="E126" s="10" t="s">
        <v>20</v>
      </c>
      <c r="F126" s="10" t="s">
        <v>20</v>
      </c>
    </row>
    <row r="127" spans="2:6">
      <c r="B127" s="24" t="s">
        <v>235</v>
      </c>
      <c r="C127" s="24"/>
      <c r="D127" s="24" t="s">
        <v>215</v>
      </c>
      <c r="E127" s="24"/>
      <c r="F127" s="24"/>
    </row>
    <row r="129" spans="2:6">
      <c r="B129" s="25" t="s">
        <v>236</v>
      </c>
      <c r="C129" s="25"/>
      <c r="D129" s="25"/>
      <c r="E129" s="25"/>
      <c r="F129" s="25"/>
    </row>
    <row r="130" spans="2:6">
      <c r="B130" s="24" t="s">
        <v>237</v>
      </c>
      <c r="C130" s="24"/>
      <c r="D130" s="24" t="s">
        <v>215</v>
      </c>
      <c r="E130" s="24"/>
      <c r="F130" s="24"/>
    </row>
    <row r="131" spans="2:6">
      <c r="B131" s="24" t="s">
        <v>238</v>
      </c>
      <c r="C131" s="24"/>
      <c r="D131" s="24" t="s">
        <v>215</v>
      </c>
      <c r="E131" s="24"/>
      <c r="F131" s="24"/>
    </row>
    <row r="132" spans="2:6">
      <c r="B132" s="24" t="s">
        <v>239</v>
      </c>
      <c r="C132" s="24"/>
      <c r="D132" s="24" t="s">
        <v>215</v>
      </c>
      <c r="E132" s="24"/>
      <c r="F132" s="24"/>
    </row>
    <row r="134" spans="2:6">
      <c r="B134" s="25" t="s">
        <v>240</v>
      </c>
      <c r="C134" s="25"/>
      <c r="D134" s="25"/>
      <c r="E134" s="25"/>
      <c r="F134" s="25"/>
    </row>
    <row r="135" spans="2:6">
      <c r="B135" s="10" t="s">
        <v>210</v>
      </c>
      <c r="C135" s="10" t="s">
        <v>241</v>
      </c>
      <c r="D135" s="10" t="s">
        <v>232</v>
      </c>
      <c r="E135" s="10" t="s">
        <v>233</v>
      </c>
      <c r="F135" s="10" t="s">
        <v>234</v>
      </c>
    </row>
    <row r="136" spans="2:6">
      <c r="B136" s="10" t="s">
        <v>215</v>
      </c>
      <c r="C136" s="10" t="s">
        <v>215</v>
      </c>
      <c r="D136" s="10" t="s">
        <v>20</v>
      </c>
      <c r="E136" s="10" t="s">
        <v>20</v>
      </c>
      <c r="F136" s="10" t="s">
        <v>20</v>
      </c>
    </row>
    <row r="137" spans="2:6">
      <c r="B137" s="24" t="s">
        <v>242</v>
      </c>
      <c r="C137" s="24"/>
      <c r="D137" s="24" t="s">
        <v>215</v>
      </c>
      <c r="E137" s="24"/>
      <c r="F137" s="24"/>
    </row>
    <row r="139" spans="2:6">
      <c r="B139" s="25" t="s">
        <v>243</v>
      </c>
      <c r="C139" s="25"/>
      <c r="D139" s="25"/>
      <c r="E139" s="25"/>
      <c r="F139" s="25"/>
    </row>
    <row r="140" spans="2:6">
      <c r="B140" s="24" t="s">
        <v>237</v>
      </c>
      <c r="C140" s="24"/>
      <c r="D140" s="24" t="s">
        <v>215</v>
      </c>
      <c r="E140" s="24"/>
      <c r="F140" s="24"/>
    </row>
    <row r="141" spans="2:6">
      <c r="B141" s="24" t="s">
        <v>244</v>
      </c>
      <c r="C141" s="24"/>
      <c r="D141" s="24" t="s">
        <v>215</v>
      </c>
      <c r="E141" s="24"/>
      <c r="F141" s="24"/>
    </row>
    <row r="142" spans="2:6">
      <c r="B142" s="24" t="s">
        <v>239</v>
      </c>
      <c r="C142" s="24"/>
      <c r="D142" s="24" t="s">
        <v>215</v>
      </c>
      <c r="E142" s="24"/>
      <c r="F142" s="24"/>
    </row>
    <row r="144" spans="2:6">
      <c r="C144" s="20" t="s">
        <v>245</v>
      </c>
      <c r="D144" s="20"/>
      <c r="E144" s="20"/>
    </row>
    <row r="145" spans="2:5">
      <c r="C145" s="20"/>
      <c r="D145" s="20"/>
      <c r="E145" s="20"/>
    </row>
    <row r="146" spans="2:5">
      <c r="B146">
        <v>1</v>
      </c>
      <c r="C146" s="20" t="s">
        <v>246</v>
      </c>
      <c r="D146" s="20"/>
      <c r="E146" s="20"/>
    </row>
    <row r="147" spans="2:5">
      <c r="C147" s="11" t="s">
        <v>247</v>
      </c>
      <c r="D147" s="11" t="s">
        <v>248</v>
      </c>
      <c r="E147" s="11" t="s">
        <v>249</v>
      </c>
    </row>
    <row r="148" spans="2:5">
      <c r="C148" t="s">
        <v>938</v>
      </c>
      <c r="D148">
        <v>16.073599999999999</v>
      </c>
      <c r="E148">
        <v>14.531599999999999</v>
      </c>
    </row>
    <row r="149" spans="2:5">
      <c r="C149" t="s">
        <v>939</v>
      </c>
      <c r="D149">
        <v>16.831</v>
      </c>
      <c r="E149">
        <v>15.1982</v>
      </c>
    </row>
    <row r="150" spans="2:5">
      <c r="C150" t="s">
        <v>940</v>
      </c>
      <c r="D150">
        <v>16.075099999999999</v>
      </c>
      <c r="E150">
        <v>14.532999999999999</v>
      </c>
    </row>
    <row r="151" spans="2:5">
      <c r="C151" t="s">
        <v>941</v>
      </c>
      <c r="D151">
        <v>16.825399999999998</v>
      </c>
      <c r="E151">
        <v>15.193199999999999</v>
      </c>
    </row>
    <row r="152" spans="2:5">
      <c r="C152" s="20"/>
      <c r="D152" s="20"/>
      <c r="E152" s="20"/>
    </row>
    <row r="153" spans="2:5">
      <c r="B153">
        <v>2</v>
      </c>
      <c r="C153" s="20" t="s">
        <v>254</v>
      </c>
      <c r="D153" s="20"/>
      <c r="E153" s="20"/>
    </row>
    <row r="154" spans="2:5">
      <c r="B154">
        <v>3</v>
      </c>
      <c r="C154" s="20" t="s">
        <v>255</v>
      </c>
      <c r="D154" s="20"/>
      <c r="E154" s="20"/>
    </row>
    <row r="155" spans="2:5">
      <c r="B155">
        <v>4</v>
      </c>
      <c r="C155" s="20" t="s">
        <v>256</v>
      </c>
      <c r="D155" s="20"/>
      <c r="E155" s="20"/>
    </row>
    <row r="156" spans="2:5">
      <c r="B156">
        <v>5</v>
      </c>
      <c r="C156" s="20" t="s">
        <v>942</v>
      </c>
      <c r="D156" s="20"/>
      <c r="E156" s="20"/>
    </row>
    <row r="157" spans="2:5">
      <c r="B157">
        <v>6</v>
      </c>
      <c r="C157" s="20" t="s">
        <v>258</v>
      </c>
      <c r="D157" s="20"/>
      <c r="E157" s="20"/>
    </row>
    <row r="158" spans="2:5">
      <c r="B158">
        <v>7</v>
      </c>
      <c r="C158" s="20" t="s">
        <v>943</v>
      </c>
      <c r="D158" s="20"/>
      <c r="E158" s="20"/>
    </row>
    <row r="159" spans="2:5">
      <c r="B159">
        <v>8</v>
      </c>
      <c r="C159" s="20" t="s">
        <v>260</v>
      </c>
      <c r="D159" s="20"/>
      <c r="E159" s="20"/>
    </row>
    <row r="160" spans="2:5">
      <c r="B160">
        <v>9</v>
      </c>
      <c r="C160" s="20" t="s">
        <v>261</v>
      </c>
      <c r="D160" s="20"/>
      <c r="E160" s="20"/>
    </row>
    <row r="161" spans="2:5">
      <c r="B161">
        <v>10</v>
      </c>
      <c r="C161" s="20" t="s">
        <v>262</v>
      </c>
      <c r="D161" s="20"/>
      <c r="E161" s="20"/>
    </row>
    <row r="162" spans="2:5">
      <c r="B162">
        <v>11</v>
      </c>
      <c r="C162" s="20" t="s">
        <v>944</v>
      </c>
      <c r="D162" s="20"/>
      <c r="E162" s="20"/>
    </row>
    <row r="164" spans="2:5">
      <c r="B164" s="1" t="s">
        <v>264</v>
      </c>
    </row>
    <row r="179" spans="2:2">
      <c r="B179" s="1" t="s">
        <v>945</v>
      </c>
    </row>
  </sheetData>
  <mergeCells count="64">
    <mergeCell ref="B96:F96"/>
    <mergeCell ref="B97:F97"/>
    <mergeCell ref="B100:C100"/>
    <mergeCell ref="D100:F100"/>
    <mergeCell ref="B102:F102"/>
    <mergeCell ref="B103:C103"/>
    <mergeCell ref="D103:F103"/>
    <mergeCell ref="B104:C104"/>
    <mergeCell ref="D104:F104"/>
    <mergeCell ref="B105:C105"/>
    <mergeCell ref="D105:F105"/>
    <mergeCell ref="B106:C106"/>
    <mergeCell ref="D106:F106"/>
    <mergeCell ref="B107:C107"/>
    <mergeCell ref="D107:F107"/>
    <mergeCell ref="B109:F109"/>
    <mergeCell ref="B115:C115"/>
    <mergeCell ref="D115:F115"/>
    <mergeCell ref="B117:F117"/>
    <mergeCell ref="B118:C118"/>
    <mergeCell ref="D118:F118"/>
    <mergeCell ref="B119:C119"/>
    <mergeCell ref="D119:F119"/>
    <mergeCell ref="B120:C120"/>
    <mergeCell ref="D120:F120"/>
    <mergeCell ref="B121:C121"/>
    <mergeCell ref="D121:F121"/>
    <mergeCell ref="B122:C122"/>
    <mergeCell ref="D122:F122"/>
    <mergeCell ref="B124:F124"/>
    <mergeCell ref="B127:C127"/>
    <mergeCell ref="D127:F127"/>
    <mergeCell ref="B129:F129"/>
    <mergeCell ref="B130:C130"/>
    <mergeCell ref="D130:F130"/>
    <mergeCell ref="B131:C131"/>
    <mergeCell ref="D131:F131"/>
    <mergeCell ref="B132:C132"/>
    <mergeCell ref="D132:F132"/>
    <mergeCell ref="B134:F134"/>
    <mergeCell ref="B137:C137"/>
    <mergeCell ref="D137:F137"/>
    <mergeCell ref="C146:E146"/>
    <mergeCell ref="B139:F139"/>
    <mergeCell ref="B140:C140"/>
    <mergeCell ref="D140:F140"/>
    <mergeCell ref="B141:C141"/>
    <mergeCell ref="D141:F141"/>
    <mergeCell ref="C162:E162"/>
    <mergeCell ref="F111:F114"/>
    <mergeCell ref="C157:E157"/>
    <mergeCell ref="C158:E158"/>
    <mergeCell ref="C159:E159"/>
    <mergeCell ref="C160:E160"/>
    <mergeCell ref="C161:E161"/>
    <mergeCell ref="C152:E152"/>
    <mergeCell ref="C153:E153"/>
    <mergeCell ref="C154:E154"/>
    <mergeCell ref="C155:E155"/>
    <mergeCell ref="C156:E156"/>
    <mergeCell ref="B142:C142"/>
    <mergeCell ref="D142:F142"/>
    <mergeCell ref="C144:E144"/>
    <mergeCell ref="C145:E14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>
      <pane ySplit="6" topLeftCell="A7" activePane="bottomLeft" state="frozen"/>
      <selection pane="bottomLeft" activeCell="E31" sqref="E31"/>
    </sheetView>
  </sheetViews>
  <sheetFormatPr defaultRowHeight="14.5"/>
  <cols>
    <col min="1" max="1" width="9.1796875" customWidth="1"/>
    <col min="2" max="2" width="15.08984375" customWidth="1"/>
    <col min="3" max="3" width="48.7265625" customWidth="1"/>
    <col min="4" max="4" width="21.1796875" customWidth="1"/>
    <col min="5" max="5" width="21.6328125" customWidth="1"/>
    <col min="6" max="6" width="11.089843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946</v>
      </c>
    </row>
    <row r="3" spans="1:12" ht="29">
      <c r="C3" s="4" t="s">
        <v>947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6"/>
      <c r="B11" s="6" t="s">
        <v>4</v>
      </c>
      <c r="C11" s="6" t="s">
        <v>147</v>
      </c>
      <c r="D11" s="6" t="s">
        <v>4</v>
      </c>
      <c r="E11" s="6" t="s">
        <v>4</v>
      </c>
      <c r="F11" s="6" t="s">
        <v>4</v>
      </c>
      <c r="G11" s="6" t="s">
        <v>4</v>
      </c>
      <c r="H11" s="7" t="s">
        <v>4</v>
      </c>
      <c r="I11" s="8"/>
      <c r="J11" t="s">
        <v>4</v>
      </c>
      <c r="K11" t="s">
        <v>4</v>
      </c>
      <c r="L11" t="s">
        <v>4</v>
      </c>
    </row>
    <row r="12" spans="1:12" ht="15.5">
      <c r="A12" s="6"/>
      <c r="B12" s="6" t="s">
        <v>4</v>
      </c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7" t="s">
        <v>4</v>
      </c>
      <c r="I12" s="8"/>
      <c r="J12" t="s">
        <v>4</v>
      </c>
      <c r="K12" t="s">
        <v>4</v>
      </c>
      <c r="L12" t="s">
        <v>4</v>
      </c>
    </row>
    <row r="13" spans="1:12" ht="15.5">
      <c r="A13" s="6"/>
      <c r="B13" s="6" t="s">
        <v>4</v>
      </c>
      <c r="C13" s="6" t="s">
        <v>148</v>
      </c>
      <c r="D13" s="6" t="s">
        <v>4</v>
      </c>
      <c r="E13" s="6" t="s">
        <v>4</v>
      </c>
      <c r="F13" s="6" t="s">
        <v>4</v>
      </c>
      <c r="G13" s="6" t="s">
        <v>4</v>
      </c>
      <c r="H13" s="7" t="s">
        <v>4</v>
      </c>
      <c r="I13" s="8"/>
      <c r="J13" t="s">
        <v>4</v>
      </c>
      <c r="K13" t="s">
        <v>4</v>
      </c>
      <c r="L13" t="s">
        <v>4</v>
      </c>
    </row>
    <row r="14" spans="1:12" ht="15.5">
      <c r="A14" s="6"/>
      <c r="B14" s="6" t="s">
        <v>4</v>
      </c>
      <c r="C14" s="6" t="s">
        <v>147</v>
      </c>
      <c r="D14" s="6" t="s">
        <v>4</v>
      </c>
      <c r="E14" s="6" t="s">
        <v>4</v>
      </c>
      <c r="F14" s="6" t="s">
        <v>4</v>
      </c>
      <c r="G14" s="6" t="s">
        <v>4</v>
      </c>
      <c r="H14" s="7" t="s">
        <v>4</v>
      </c>
      <c r="I14" s="8"/>
      <c r="J14" t="s">
        <v>4</v>
      </c>
      <c r="K14" t="s">
        <v>4</v>
      </c>
      <c r="L14" t="s">
        <v>4</v>
      </c>
    </row>
    <row r="15" spans="1:12" ht="15.5">
      <c r="A15" s="6"/>
      <c r="B15" s="6" t="s">
        <v>4</v>
      </c>
      <c r="C15" s="6" t="s">
        <v>149</v>
      </c>
      <c r="D15" s="6" t="s">
        <v>4</v>
      </c>
      <c r="E15" s="6" t="s">
        <v>4</v>
      </c>
      <c r="F15" s="6" t="s">
        <v>4</v>
      </c>
      <c r="G15" s="6" t="s">
        <v>4</v>
      </c>
      <c r="H15" s="7" t="s">
        <v>4</v>
      </c>
      <c r="I15" s="8"/>
      <c r="J15" t="s">
        <v>4</v>
      </c>
      <c r="K15" t="s">
        <v>4</v>
      </c>
      <c r="L15" t="s">
        <v>4</v>
      </c>
    </row>
    <row r="16" spans="1:12" ht="15.5">
      <c r="A16" s="6"/>
      <c r="B16" s="6" t="s">
        <v>4</v>
      </c>
      <c r="C16" s="6" t="s">
        <v>4</v>
      </c>
      <c r="D16" s="6" t="s">
        <v>4</v>
      </c>
      <c r="E16" s="6" t="s">
        <v>4</v>
      </c>
      <c r="F16" s="6" t="s">
        <v>4</v>
      </c>
      <c r="G16" s="6" t="s">
        <v>4</v>
      </c>
      <c r="H16" s="7" t="s">
        <v>4</v>
      </c>
      <c r="I16" s="8"/>
      <c r="J16" t="s">
        <v>4</v>
      </c>
      <c r="K16" t="s">
        <v>4</v>
      </c>
      <c r="L16" t="s">
        <v>4</v>
      </c>
    </row>
    <row r="17" spans="1:12" ht="15.5">
      <c r="A17" s="6"/>
      <c r="B17" s="6" t="s">
        <v>4</v>
      </c>
      <c r="C17" s="6" t="s">
        <v>150</v>
      </c>
      <c r="D17" s="6" t="s">
        <v>4</v>
      </c>
      <c r="E17" s="6" t="s">
        <v>4</v>
      </c>
      <c r="F17" s="6" t="s">
        <v>4</v>
      </c>
      <c r="G17" s="6" t="s">
        <v>4</v>
      </c>
      <c r="H17" s="7" t="s">
        <v>4</v>
      </c>
      <c r="I17" s="8"/>
      <c r="J17" t="s">
        <v>4</v>
      </c>
      <c r="K17" t="s">
        <v>4</v>
      </c>
      <c r="L17" t="s">
        <v>4</v>
      </c>
    </row>
    <row r="18" spans="1:12" ht="15.5">
      <c r="A18" s="6"/>
      <c r="B18" s="6" t="s">
        <v>4</v>
      </c>
      <c r="C18" s="6" t="s">
        <v>151</v>
      </c>
      <c r="D18" s="6" t="s">
        <v>4</v>
      </c>
      <c r="E18" s="6" t="s">
        <v>4</v>
      </c>
      <c r="F18" s="6" t="s">
        <v>4</v>
      </c>
      <c r="G18" s="6" t="s">
        <v>4</v>
      </c>
      <c r="H18" s="7" t="s">
        <v>4</v>
      </c>
      <c r="I18" s="8"/>
      <c r="J18" t="s">
        <v>4</v>
      </c>
      <c r="K18" t="s">
        <v>4</v>
      </c>
      <c r="L18" t="s">
        <v>4</v>
      </c>
    </row>
    <row r="19" spans="1:12" ht="15.5">
      <c r="A19" s="6"/>
      <c r="B19" s="6" t="s">
        <v>4</v>
      </c>
      <c r="C19" s="6" t="s">
        <v>147</v>
      </c>
      <c r="D19" s="6" t="s">
        <v>4</v>
      </c>
      <c r="E19" s="6" t="s">
        <v>4</v>
      </c>
      <c r="F19" s="6" t="s">
        <v>4</v>
      </c>
      <c r="G19" s="6" t="s">
        <v>4</v>
      </c>
      <c r="H19" s="7" t="s">
        <v>4</v>
      </c>
      <c r="I19" s="8"/>
      <c r="J19" t="s">
        <v>4</v>
      </c>
      <c r="K19" t="s">
        <v>4</v>
      </c>
      <c r="L19" t="s">
        <v>4</v>
      </c>
    </row>
    <row r="20" spans="1:12" ht="15.5">
      <c r="A20" s="6"/>
      <c r="B20" s="6" t="s">
        <v>4</v>
      </c>
      <c r="C20" s="6" t="s">
        <v>4</v>
      </c>
      <c r="D20" s="6" t="s">
        <v>4</v>
      </c>
      <c r="E20" s="6" t="s">
        <v>4</v>
      </c>
      <c r="F20" s="6" t="s">
        <v>4</v>
      </c>
      <c r="G20" s="6" t="s">
        <v>4</v>
      </c>
      <c r="H20" s="7" t="s">
        <v>4</v>
      </c>
      <c r="I20" s="8"/>
      <c r="J20" t="s">
        <v>4</v>
      </c>
      <c r="K20" t="s">
        <v>4</v>
      </c>
      <c r="L20" t="s">
        <v>4</v>
      </c>
    </row>
    <row r="21" spans="1:12" ht="15.5">
      <c r="A21" s="6"/>
      <c r="B21" s="6" t="s">
        <v>4</v>
      </c>
      <c r="C21" s="6" t="s">
        <v>167</v>
      </c>
      <c r="D21" s="6" t="s">
        <v>4</v>
      </c>
      <c r="E21" s="6" t="s">
        <v>4</v>
      </c>
      <c r="F21" s="6" t="s">
        <v>4</v>
      </c>
      <c r="G21" s="6" t="s">
        <v>4</v>
      </c>
      <c r="H21" s="7" t="s">
        <v>4</v>
      </c>
      <c r="I21" s="8"/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147</v>
      </c>
      <c r="D22" s="6" t="s">
        <v>4</v>
      </c>
      <c r="E22" s="6" t="s">
        <v>4</v>
      </c>
      <c r="F22" s="6" t="s">
        <v>4</v>
      </c>
      <c r="G22" s="6" t="s">
        <v>4</v>
      </c>
      <c r="H22" s="7" t="s">
        <v>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149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168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169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9">
        <v>1</v>
      </c>
      <c r="B27" s="9" t="s">
        <v>948</v>
      </c>
      <c r="C27" s="9" t="s">
        <v>949</v>
      </c>
      <c r="D27" s="9" t="s">
        <v>178</v>
      </c>
      <c r="E27" s="9" t="s">
        <v>18</v>
      </c>
      <c r="F27" s="9">
        <v>2000000</v>
      </c>
      <c r="G27" s="9">
        <v>1883</v>
      </c>
      <c r="H27" s="8">
        <v>22.631169</v>
      </c>
      <c r="I27" s="8">
        <v>7.5944000000000003</v>
      </c>
      <c r="J27" t="s">
        <v>4</v>
      </c>
      <c r="K27" t="s">
        <v>4</v>
      </c>
      <c r="L27" t="s">
        <v>4</v>
      </c>
    </row>
    <row r="28" spans="1:12" ht="15.5">
      <c r="A28" s="9">
        <v>2</v>
      </c>
      <c r="B28" s="9" t="s">
        <v>950</v>
      </c>
      <c r="C28" s="9" t="s">
        <v>951</v>
      </c>
      <c r="D28" s="9" t="s">
        <v>178</v>
      </c>
      <c r="E28" s="9" t="s">
        <v>18</v>
      </c>
      <c r="F28" s="9">
        <v>1000000</v>
      </c>
      <c r="G28" s="9">
        <v>1003.09</v>
      </c>
      <c r="H28" s="8">
        <v>12.055840999999999</v>
      </c>
      <c r="I28" s="8">
        <v>7.6281999999999996</v>
      </c>
      <c r="J28" t="s">
        <v>4</v>
      </c>
      <c r="K28" t="s">
        <v>4</v>
      </c>
      <c r="L28" t="s">
        <v>4</v>
      </c>
    </row>
    <row r="29" spans="1:12" ht="15.5">
      <c r="A29" s="9">
        <v>3</v>
      </c>
      <c r="B29" s="9" t="s">
        <v>952</v>
      </c>
      <c r="C29" s="9" t="s">
        <v>953</v>
      </c>
      <c r="D29" s="9" t="s">
        <v>178</v>
      </c>
      <c r="E29" s="9" t="s">
        <v>18</v>
      </c>
      <c r="F29" s="9">
        <v>761600</v>
      </c>
      <c r="G29" s="9">
        <v>755.55</v>
      </c>
      <c r="H29" s="8">
        <v>9.0807470000000006</v>
      </c>
      <c r="I29" s="8">
        <v>7.6003999999999996</v>
      </c>
      <c r="J29" t="s">
        <v>4</v>
      </c>
      <c r="K29" t="s">
        <v>4</v>
      </c>
      <c r="L29" t="s">
        <v>4</v>
      </c>
    </row>
    <row r="30" spans="1:12" ht="15.5">
      <c r="A30" s="9">
        <v>4</v>
      </c>
      <c r="B30" s="9" t="s">
        <v>954</v>
      </c>
      <c r="C30" s="9" t="s">
        <v>955</v>
      </c>
      <c r="D30" s="9" t="s">
        <v>178</v>
      </c>
      <c r="E30" s="9" t="s">
        <v>18</v>
      </c>
      <c r="F30" s="9">
        <v>640600</v>
      </c>
      <c r="G30" s="9">
        <v>635.36</v>
      </c>
      <c r="H30" s="8">
        <v>7.6362399999999999</v>
      </c>
      <c r="I30" s="8">
        <v>7.6281999999999996</v>
      </c>
      <c r="J30" t="s">
        <v>4</v>
      </c>
      <c r="K30" t="s">
        <v>4</v>
      </c>
      <c r="L30" t="s">
        <v>4</v>
      </c>
    </row>
    <row r="31" spans="1:12" ht="15.5">
      <c r="A31" s="9">
        <v>5</v>
      </c>
      <c r="B31" s="9" t="s">
        <v>956</v>
      </c>
      <c r="C31" s="9" t="s">
        <v>957</v>
      </c>
      <c r="D31" s="9" t="s">
        <v>178</v>
      </c>
      <c r="E31" s="9" t="s">
        <v>18</v>
      </c>
      <c r="F31" s="9">
        <v>500000</v>
      </c>
      <c r="G31" s="9">
        <v>508.65</v>
      </c>
      <c r="H31" s="8">
        <v>6.1133369999999996</v>
      </c>
      <c r="I31" s="8">
        <v>6.9610000000000003</v>
      </c>
      <c r="J31" t="s">
        <v>4</v>
      </c>
      <c r="K31" t="s">
        <v>4</v>
      </c>
      <c r="L31" t="s">
        <v>4</v>
      </c>
    </row>
    <row r="32" spans="1:12" ht="15.5">
      <c r="A32" s="9">
        <v>6</v>
      </c>
      <c r="B32" s="9" t="s">
        <v>958</v>
      </c>
      <c r="C32" s="9" t="s">
        <v>959</v>
      </c>
      <c r="D32" s="9" t="s">
        <v>178</v>
      </c>
      <c r="E32" s="9" t="s">
        <v>18</v>
      </c>
      <c r="F32" s="9">
        <v>500000</v>
      </c>
      <c r="G32" s="9">
        <v>497.44</v>
      </c>
      <c r="H32" s="8">
        <v>5.9785899999999996</v>
      </c>
      <c r="I32" s="8">
        <v>7.5601000000000003</v>
      </c>
      <c r="J32" t="s">
        <v>4</v>
      </c>
      <c r="K32" t="s">
        <v>4</v>
      </c>
      <c r="L32" t="s">
        <v>4</v>
      </c>
    </row>
    <row r="33" spans="1:12" ht="15.5">
      <c r="A33" s="9">
        <v>7</v>
      </c>
      <c r="B33" s="9" t="s">
        <v>960</v>
      </c>
      <c r="C33" s="9" t="s">
        <v>961</v>
      </c>
      <c r="D33" s="9" t="s">
        <v>178</v>
      </c>
      <c r="E33" s="9" t="s">
        <v>18</v>
      </c>
      <c r="F33" s="9">
        <v>362000</v>
      </c>
      <c r="G33" s="9">
        <v>352.49</v>
      </c>
      <c r="H33" s="8">
        <v>4.2364759999999997</v>
      </c>
      <c r="I33" s="8">
        <v>7.6596000000000002</v>
      </c>
      <c r="J33" t="s">
        <v>4</v>
      </c>
      <c r="K33" t="s">
        <v>4</v>
      </c>
      <c r="L33" t="s">
        <v>4</v>
      </c>
    </row>
    <row r="34" spans="1:12" ht="15.5">
      <c r="A34" s="9">
        <v>8</v>
      </c>
      <c r="B34" s="9" t="s">
        <v>962</v>
      </c>
      <c r="C34" s="9" t="s">
        <v>963</v>
      </c>
      <c r="D34" s="9" t="s">
        <v>178</v>
      </c>
      <c r="E34" s="9" t="s">
        <v>18</v>
      </c>
      <c r="F34" s="9">
        <v>186700</v>
      </c>
      <c r="G34" s="9">
        <v>182.73</v>
      </c>
      <c r="H34" s="8">
        <v>2.196164</v>
      </c>
      <c r="I34" s="8">
        <v>6.5919999999999996</v>
      </c>
      <c r="J34" t="s">
        <v>4</v>
      </c>
      <c r="K34" t="s">
        <v>4</v>
      </c>
      <c r="L34" t="s">
        <v>4</v>
      </c>
    </row>
    <row r="35" spans="1:12" ht="15.5">
      <c r="A35" s="9">
        <v>9</v>
      </c>
      <c r="B35" s="9" t="s">
        <v>964</v>
      </c>
      <c r="C35" s="9" t="s">
        <v>965</v>
      </c>
      <c r="D35" s="9" t="s">
        <v>178</v>
      </c>
      <c r="E35" s="9" t="s">
        <v>18</v>
      </c>
      <c r="F35" s="9">
        <v>174400</v>
      </c>
      <c r="G35" s="9">
        <v>167.14</v>
      </c>
      <c r="H35" s="8">
        <v>2.008845</v>
      </c>
      <c r="I35" s="8">
        <v>7.6786000000000003</v>
      </c>
      <c r="J35" t="s">
        <v>4</v>
      </c>
      <c r="K35" t="s">
        <v>4</v>
      </c>
      <c r="L35" t="s">
        <v>4</v>
      </c>
    </row>
    <row r="36" spans="1:12" ht="15.5">
      <c r="A36" s="9">
        <v>10</v>
      </c>
      <c r="B36" s="9" t="s">
        <v>966</v>
      </c>
      <c r="C36" s="9" t="s">
        <v>967</v>
      </c>
      <c r="D36" s="9" t="s">
        <v>178</v>
      </c>
      <c r="E36" s="9" t="s">
        <v>18</v>
      </c>
      <c r="F36" s="9">
        <v>100000</v>
      </c>
      <c r="G36" s="9">
        <v>101.44</v>
      </c>
      <c r="H36" s="8">
        <v>1.2191650000000001</v>
      </c>
      <c r="I36" s="8">
        <v>6.2911000000000001</v>
      </c>
      <c r="J36" t="s">
        <v>4</v>
      </c>
      <c r="K36" t="s">
        <v>4</v>
      </c>
      <c r="L36" t="s">
        <v>4</v>
      </c>
    </row>
    <row r="37" spans="1:12" ht="15.5">
      <c r="A37" s="9">
        <v>11</v>
      </c>
      <c r="B37" s="9" t="s">
        <v>968</v>
      </c>
      <c r="C37" s="9" t="s">
        <v>969</v>
      </c>
      <c r="D37" s="9" t="s">
        <v>178</v>
      </c>
      <c r="E37" s="9" t="s">
        <v>18</v>
      </c>
      <c r="F37" s="9">
        <v>10200</v>
      </c>
      <c r="G37" s="9">
        <v>9.82</v>
      </c>
      <c r="H37" s="8">
        <v>0.118033</v>
      </c>
      <c r="I37" s="8">
        <v>7.0247999999999999</v>
      </c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>
        <v>6096.72</v>
      </c>
      <c r="H38" s="7">
        <v>73.274607000000003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170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4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171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149</v>
      </c>
      <c r="D45" s="6" t="s">
        <v>4</v>
      </c>
      <c r="E45" s="6" t="s">
        <v>4</v>
      </c>
      <c r="F45" s="6" t="s">
        <v>4</v>
      </c>
      <c r="G45" s="6">
        <v>6096.72</v>
      </c>
      <c r="H45" s="7">
        <v>73.274607000000003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172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173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174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175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9">
        <v>12</v>
      </c>
      <c r="B55" s="9" t="s">
        <v>970</v>
      </c>
      <c r="C55" s="9" t="s">
        <v>971</v>
      </c>
      <c r="D55" s="9" t="s">
        <v>178</v>
      </c>
      <c r="E55" s="9" t="s">
        <v>18</v>
      </c>
      <c r="F55" s="9">
        <v>552000</v>
      </c>
      <c r="G55" s="9">
        <v>507.83</v>
      </c>
      <c r="H55" s="8">
        <v>6.1034790000000001</v>
      </c>
      <c r="I55" s="8">
        <v>6.2103000000000002</v>
      </c>
      <c r="J55" t="s">
        <v>4</v>
      </c>
      <c r="K55" t="s">
        <v>4</v>
      </c>
      <c r="L55" t="s">
        <v>4</v>
      </c>
    </row>
    <row r="56" spans="1:12" ht="15.5">
      <c r="A56" s="9">
        <v>13</v>
      </c>
      <c r="B56" s="9" t="s">
        <v>972</v>
      </c>
      <c r="C56" s="9" t="s">
        <v>973</v>
      </c>
      <c r="D56" s="9" t="s">
        <v>178</v>
      </c>
      <c r="E56" s="9" t="s">
        <v>18</v>
      </c>
      <c r="F56" s="9">
        <v>500000</v>
      </c>
      <c r="G56" s="9">
        <v>490.04</v>
      </c>
      <c r="H56" s="8">
        <v>5.8895970000000002</v>
      </c>
      <c r="I56" s="8">
        <v>5.2636000000000003</v>
      </c>
      <c r="J56" t="s">
        <v>4</v>
      </c>
      <c r="K56" t="s">
        <v>4</v>
      </c>
      <c r="L56" t="s">
        <v>4</v>
      </c>
    </row>
    <row r="57" spans="1:12" ht="15.5">
      <c r="A57" s="9">
        <v>14</v>
      </c>
      <c r="B57" s="9" t="s">
        <v>974</v>
      </c>
      <c r="C57" s="9" t="s">
        <v>975</v>
      </c>
      <c r="D57" s="9" t="s">
        <v>178</v>
      </c>
      <c r="E57" s="9" t="s">
        <v>18</v>
      </c>
      <c r="F57" s="9">
        <v>200000</v>
      </c>
      <c r="G57" s="9">
        <v>177.6</v>
      </c>
      <c r="H57" s="8">
        <v>2.1345019999999999</v>
      </c>
      <c r="I57" s="8">
        <v>6.4771999999999998</v>
      </c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>
        <v>1175.47</v>
      </c>
      <c r="H58" s="7">
        <v>14.127578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193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147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149</v>
      </c>
      <c r="D62" s="6" t="s">
        <v>4</v>
      </c>
      <c r="E62" s="6" t="s">
        <v>4</v>
      </c>
      <c r="F62" s="6" t="s">
        <v>4</v>
      </c>
      <c r="G62" s="6">
        <v>1175.47</v>
      </c>
      <c r="H62" s="7">
        <v>14.127578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194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149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195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196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201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147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202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9">
        <v>15</v>
      </c>
      <c r="B74" s="9" t="s">
        <v>203</v>
      </c>
      <c r="C74" s="9" t="s">
        <v>204</v>
      </c>
      <c r="D74" s="9" t="s">
        <v>18</v>
      </c>
      <c r="E74" s="9" t="s">
        <v>18</v>
      </c>
      <c r="F74" s="9">
        <v>9625.9</v>
      </c>
      <c r="G74" s="9">
        <v>962.17</v>
      </c>
      <c r="H74" s="8">
        <v>11.564086</v>
      </c>
      <c r="I74" s="8">
        <v>5.8109999999999999</v>
      </c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>
        <v>962.17</v>
      </c>
      <c r="H75" s="7">
        <v>11.564086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205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9">
        <v>16</v>
      </c>
      <c r="B78" s="9" t="s">
        <v>4</v>
      </c>
      <c r="C78" s="9" t="s">
        <v>206</v>
      </c>
      <c r="D78" s="9" t="s">
        <v>18</v>
      </c>
      <c r="E78" s="9" t="s">
        <v>18</v>
      </c>
      <c r="F78" s="9" t="s">
        <v>4</v>
      </c>
      <c r="G78" s="9">
        <v>86.01</v>
      </c>
      <c r="H78" s="8">
        <v>1.0337289999999999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>
        <v>86.01</v>
      </c>
      <c r="H79" s="7">
        <v>1.0337289999999999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149</v>
      </c>
      <c r="D80" s="6" t="s">
        <v>4</v>
      </c>
      <c r="E80" s="6" t="s">
        <v>4</v>
      </c>
      <c r="F80" s="6" t="s">
        <v>4</v>
      </c>
      <c r="G80" s="6">
        <v>1048.18</v>
      </c>
      <c r="H80" s="7">
        <v>12.597815000000001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207</v>
      </c>
      <c r="D81" s="6" t="s">
        <v>4</v>
      </c>
      <c r="E81" s="6" t="s">
        <v>4</v>
      </c>
      <c r="F81" s="6" t="s">
        <v>4</v>
      </c>
      <c r="G81" s="6">
        <v>8320.3700000000008</v>
      </c>
      <c r="H81" s="6">
        <v>100</v>
      </c>
      <c r="I81" s="9"/>
      <c r="J81" t="s">
        <v>4</v>
      </c>
      <c r="K81" t="s">
        <v>4</v>
      </c>
      <c r="L81" t="s">
        <v>4</v>
      </c>
    </row>
    <row r="83" spans="1:12">
      <c r="C83" s="20" t="s">
        <v>245</v>
      </c>
      <c r="D83" s="20"/>
      <c r="E83" s="20"/>
    </row>
    <row r="84" spans="1:12">
      <c r="C84" s="20"/>
      <c r="D84" s="20"/>
      <c r="E84" s="20"/>
    </row>
    <row r="85" spans="1:12">
      <c r="B85">
        <v>1</v>
      </c>
      <c r="C85" s="20" t="s">
        <v>246</v>
      </c>
      <c r="D85" s="20"/>
      <c r="E85" s="20"/>
    </row>
    <row r="86" spans="1:12">
      <c r="C86" s="11" t="s">
        <v>247</v>
      </c>
      <c r="D86" s="11" t="s">
        <v>248</v>
      </c>
      <c r="E86" s="11" t="s">
        <v>249</v>
      </c>
    </row>
    <row r="87" spans="1:12">
      <c r="C87" t="s">
        <v>976</v>
      </c>
      <c r="D87">
        <v>11.876899999999999</v>
      </c>
      <c r="E87">
        <v>11.786199999999999</v>
      </c>
    </row>
    <row r="88" spans="1:12">
      <c r="C88" t="s">
        <v>977</v>
      </c>
      <c r="D88">
        <v>11.8665</v>
      </c>
      <c r="E88">
        <v>11.7759</v>
      </c>
    </row>
    <row r="89" spans="1:12">
      <c r="C89" t="s">
        <v>978</v>
      </c>
      <c r="D89">
        <v>12.244</v>
      </c>
      <c r="E89">
        <v>12.1425</v>
      </c>
    </row>
    <row r="90" spans="1:12">
      <c r="C90" t="s">
        <v>979</v>
      </c>
      <c r="D90">
        <v>12.2476</v>
      </c>
      <c r="E90">
        <v>12.142799999999999</v>
      </c>
    </row>
    <row r="91" spans="1:12">
      <c r="C91" s="20"/>
      <c r="D91" s="20"/>
      <c r="E91" s="20"/>
    </row>
    <row r="92" spans="1:12">
      <c r="B92">
        <v>2</v>
      </c>
      <c r="C92" s="20" t="s">
        <v>803</v>
      </c>
      <c r="D92" s="20"/>
      <c r="E92" s="20"/>
    </row>
    <row r="93" spans="1:12">
      <c r="C93" s="20"/>
      <c r="D93" s="20"/>
      <c r="E93" s="20"/>
    </row>
    <row r="94" spans="1:12">
      <c r="B94">
        <v>3</v>
      </c>
      <c r="C94" s="20" t="s">
        <v>254</v>
      </c>
      <c r="D94" s="20"/>
      <c r="E94" s="20"/>
    </row>
    <row r="95" spans="1:12">
      <c r="B95">
        <v>4</v>
      </c>
      <c r="C95" s="20" t="s">
        <v>256</v>
      </c>
      <c r="D95" s="20"/>
      <c r="E95" s="20"/>
    </row>
    <row r="96" spans="1:12">
      <c r="B96">
        <v>5</v>
      </c>
      <c r="C96" s="20" t="s">
        <v>694</v>
      </c>
      <c r="D96" s="20"/>
      <c r="E96" s="20"/>
    </row>
    <row r="97" spans="2:5">
      <c r="B97">
        <v>6</v>
      </c>
      <c r="C97" s="20" t="s">
        <v>695</v>
      </c>
      <c r="D97" s="20"/>
      <c r="E97" s="20"/>
    </row>
    <row r="98" spans="2:5">
      <c r="B98">
        <v>7</v>
      </c>
      <c r="C98" s="20" t="s">
        <v>980</v>
      </c>
      <c r="D98" s="20"/>
      <c r="E98" s="20"/>
    </row>
    <row r="99" spans="2:5">
      <c r="B99">
        <v>8</v>
      </c>
      <c r="C99" s="20" t="s">
        <v>697</v>
      </c>
      <c r="D99" s="20"/>
      <c r="E99" s="20"/>
    </row>
    <row r="100" spans="2:5">
      <c r="B100">
        <v>9</v>
      </c>
      <c r="C100" s="20" t="s">
        <v>261</v>
      </c>
      <c r="D100" s="20"/>
      <c r="E100" s="20"/>
    </row>
    <row r="101" spans="2:5">
      <c r="B101">
        <v>10</v>
      </c>
      <c r="C101" s="20" t="s">
        <v>262</v>
      </c>
      <c r="D101" s="20"/>
      <c r="E101" s="20"/>
    </row>
    <row r="102" spans="2:5">
      <c r="B102">
        <v>11</v>
      </c>
      <c r="C102" s="20" t="s">
        <v>698</v>
      </c>
      <c r="D102" s="20"/>
      <c r="E102" s="20"/>
    </row>
    <row r="103" spans="2:5" ht="15.5">
      <c r="C103" s="13" t="s">
        <v>4</v>
      </c>
      <c r="D103" s="14" t="s">
        <v>699</v>
      </c>
    </row>
    <row r="104" spans="2:5" ht="15.5">
      <c r="C104" s="13" t="s">
        <v>700</v>
      </c>
      <c r="D104" s="14" t="s">
        <v>946</v>
      </c>
    </row>
    <row r="105" spans="2:5" ht="155">
      <c r="C105" s="13" t="s">
        <v>701</v>
      </c>
      <c r="D105" s="14" t="s">
        <v>981</v>
      </c>
    </row>
    <row r="106" spans="2:5" ht="15.5">
      <c r="C106" s="13" t="s">
        <v>703</v>
      </c>
      <c r="D106" s="15">
        <v>6.9500000000000006E-2</v>
      </c>
    </row>
    <row r="107" spans="2:5" ht="15.5">
      <c r="C107" s="13" t="s">
        <v>704</v>
      </c>
      <c r="D107" s="16">
        <v>2138.19</v>
      </c>
    </row>
    <row r="108" spans="2:5" ht="15.5">
      <c r="C108" s="13" t="s">
        <v>705</v>
      </c>
      <c r="D108" s="16">
        <v>3920.38</v>
      </c>
    </row>
    <row r="109" spans="2:5" ht="15.5">
      <c r="C109" s="13" t="s">
        <v>706</v>
      </c>
      <c r="D109" s="14" t="s">
        <v>707</v>
      </c>
    </row>
    <row r="110" spans="2:5">
      <c r="C110" s="12"/>
    </row>
    <row r="113" spans="2:2">
      <c r="B113" s="1" t="s">
        <v>264</v>
      </c>
    </row>
    <row r="128" spans="2:2">
      <c r="B128" s="1" t="s">
        <v>982</v>
      </c>
    </row>
  </sheetData>
  <mergeCells count="15">
    <mergeCell ref="C83:E83"/>
    <mergeCell ref="C84:E84"/>
    <mergeCell ref="C85:E85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workbookViewId="0">
      <pane ySplit="6" topLeftCell="A115" activePane="bottomLeft" state="frozen"/>
      <selection pane="bottomLeft" activeCell="C193" sqref="C193:E193"/>
    </sheetView>
  </sheetViews>
  <sheetFormatPr defaultRowHeight="14.5"/>
  <cols>
    <col min="1" max="1" width="9.1796875" customWidth="1"/>
    <col min="2" max="2" width="46.54296875" customWidth="1"/>
    <col min="3" max="3" width="50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983</v>
      </c>
    </row>
    <row r="3" spans="1:12" ht="29">
      <c r="C3" s="4" t="s">
        <v>984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24</v>
      </c>
      <c r="C11" s="9" t="s">
        <v>25</v>
      </c>
      <c r="D11" s="9" t="s">
        <v>18</v>
      </c>
      <c r="E11" s="9" t="s">
        <v>26</v>
      </c>
      <c r="F11" s="9">
        <v>3547408</v>
      </c>
      <c r="G11" s="9">
        <v>44817.95</v>
      </c>
      <c r="H11" s="8">
        <v>8.5247150000000005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</v>
      </c>
      <c r="C12" s="9" t="s">
        <v>31</v>
      </c>
      <c r="D12" s="9" t="s">
        <v>18</v>
      </c>
      <c r="E12" s="9" t="s">
        <v>19</v>
      </c>
      <c r="F12" s="9">
        <v>3181116</v>
      </c>
      <c r="G12" s="9">
        <v>39037.06</v>
      </c>
      <c r="H12" s="8">
        <v>7.4251459999999998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733</v>
      </c>
      <c r="C13" s="9" t="s">
        <v>734</v>
      </c>
      <c r="D13" s="9" t="s">
        <v>18</v>
      </c>
      <c r="E13" s="9" t="s">
        <v>26</v>
      </c>
      <c r="F13" s="9">
        <v>4576991</v>
      </c>
      <c r="G13" s="9">
        <v>35320.639999999999</v>
      </c>
      <c r="H13" s="8">
        <v>6.7182539999999999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311</v>
      </c>
      <c r="C14" s="9" t="s">
        <v>312</v>
      </c>
      <c r="D14" s="9" t="s">
        <v>18</v>
      </c>
      <c r="E14" s="9" t="s">
        <v>26</v>
      </c>
      <c r="F14" s="9">
        <v>8586000</v>
      </c>
      <c r="G14" s="9">
        <v>32910.14</v>
      </c>
      <c r="H14" s="8">
        <v>6.2597579999999997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32</v>
      </c>
      <c r="C15" s="9" t="s">
        <v>33</v>
      </c>
      <c r="D15" s="9" t="s">
        <v>18</v>
      </c>
      <c r="E15" s="9" t="s">
        <v>34</v>
      </c>
      <c r="F15" s="9">
        <v>1956166</v>
      </c>
      <c r="G15" s="9">
        <v>27988.82</v>
      </c>
      <c r="H15" s="8">
        <v>5.3236869999999996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315</v>
      </c>
      <c r="C16" s="9" t="s">
        <v>316</v>
      </c>
      <c r="D16" s="9" t="s">
        <v>18</v>
      </c>
      <c r="E16" s="9" t="s">
        <v>123</v>
      </c>
      <c r="F16" s="9">
        <v>4519385</v>
      </c>
      <c r="G16" s="9">
        <v>26524.27</v>
      </c>
      <c r="H16" s="8">
        <v>5.0451180000000004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21</v>
      </c>
      <c r="C17" s="9" t="s">
        <v>22</v>
      </c>
      <c r="D17" s="9" t="s">
        <v>18</v>
      </c>
      <c r="E17" s="9" t="s">
        <v>23</v>
      </c>
      <c r="F17" s="9">
        <v>1813000</v>
      </c>
      <c r="G17" s="9">
        <v>25191.64</v>
      </c>
      <c r="H17" s="8">
        <v>4.7916400000000001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134</v>
      </c>
      <c r="C18" s="9" t="s">
        <v>135</v>
      </c>
      <c r="D18" s="9" t="s">
        <v>18</v>
      </c>
      <c r="E18" s="9" t="s">
        <v>116</v>
      </c>
      <c r="F18" s="9">
        <v>755626</v>
      </c>
      <c r="G18" s="9">
        <v>24861.61</v>
      </c>
      <c r="H18" s="8">
        <v>4.728866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75</v>
      </c>
      <c r="C19" s="9" t="s">
        <v>76</v>
      </c>
      <c r="D19" s="9" t="s">
        <v>18</v>
      </c>
      <c r="E19" s="9" t="s">
        <v>77</v>
      </c>
      <c r="F19" s="9">
        <v>2389968</v>
      </c>
      <c r="G19" s="9">
        <v>24333.46</v>
      </c>
      <c r="H19" s="8">
        <v>4.6284090000000004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139</v>
      </c>
      <c r="C20" s="9" t="s">
        <v>140</v>
      </c>
      <c r="D20" s="9" t="s">
        <v>18</v>
      </c>
      <c r="E20" s="9" t="s">
        <v>46</v>
      </c>
      <c r="F20" s="9">
        <v>257775</v>
      </c>
      <c r="G20" s="9">
        <v>10347.09</v>
      </c>
      <c r="H20" s="8">
        <v>1.9680949999999999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60</v>
      </c>
      <c r="C21" s="9" t="s">
        <v>61</v>
      </c>
      <c r="D21" s="9" t="s">
        <v>18</v>
      </c>
      <c r="E21" s="9" t="s">
        <v>62</v>
      </c>
      <c r="F21" s="9">
        <v>549295</v>
      </c>
      <c r="G21" s="9">
        <v>9152.35</v>
      </c>
      <c r="H21" s="8">
        <v>1.740847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411</v>
      </c>
      <c r="C22" s="9" t="s">
        <v>412</v>
      </c>
      <c r="D22" s="9" t="s">
        <v>18</v>
      </c>
      <c r="E22" s="9" t="s">
        <v>133</v>
      </c>
      <c r="F22" s="9">
        <v>1414999</v>
      </c>
      <c r="G22" s="9">
        <v>9050.33</v>
      </c>
      <c r="H22" s="8">
        <v>1.7214419999999999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985</v>
      </c>
      <c r="C23" s="9" t="s">
        <v>986</v>
      </c>
      <c r="D23" s="9" t="s">
        <v>18</v>
      </c>
      <c r="E23" s="9" t="s">
        <v>272</v>
      </c>
      <c r="F23" s="9">
        <v>3828000</v>
      </c>
      <c r="G23" s="9">
        <v>8090.86</v>
      </c>
      <c r="H23" s="8">
        <v>1.5389429999999999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987</v>
      </c>
      <c r="C24" s="9" t="s">
        <v>988</v>
      </c>
      <c r="D24" s="9" t="s">
        <v>18</v>
      </c>
      <c r="E24" s="9" t="s">
        <v>989</v>
      </c>
      <c r="F24" s="9">
        <v>1940000</v>
      </c>
      <c r="G24" s="9">
        <v>6626.07</v>
      </c>
      <c r="H24" s="8">
        <v>1.260329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512</v>
      </c>
      <c r="C25" s="9" t="s">
        <v>513</v>
      </c>
      <c r="D25" s="9" t="s">
        <v>18</v>
      </c>
      <c r="E25" s="9" t="s">
        <v>97</v>
      </c>
      <c r="F25" s="9">
        <v>351025</v>
      </c>
      <c r="G25" s="9">
        <v>6623.14</v>
      </c>
      <c r="H25" s="8">
        <v>1.259771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337</v>
      </c>
      <c r="C26" s="9" t="s">
        <v>338</v>
      </c>
      <c r="D26" s="9" t="s">
        <v>18</v>
      </c>
      <c r="E26" s="9" t="s">
        <v>102</v>
      </c>
      <c r="F26" s="9">
        <v>793155</v>
      </c>
      <c r="G26" s="9">
        <v>4915.18</v>
      </c>
      <c r="H26" s="8">
        <v>0.93490499999999999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779</v>
      </c>
      <c r="C27" s="9" t="s">
        <v>780</v>
      </c>
      <c r="D27" s="9" t="s">
        <v>18</v>
      </c>
      <c r="E27" s="9" t="s">
        <v>68</v>
      </c>
      <c r="F27" s="9">
        <v>801776</v>
      </c>
      <c r="G27" s="9">
        <v>4706.43</v>
      </c>
      <c r="H27" s="8">
        <v>0.89519800000000005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345</v>
      </c>
      <c r="C28" s="9" t="s">
        <v>346</v>
      </c>
      <c r="D28" s="9" t="s">
        <v>18</v>
      </c>
      <c r="E28" s="9" t="s">
        <v>347</v>
      </c>
      <c r="F28" s="9">
        <v>707625</v>
      </c>
      <c r="G28" s="9">
        <v>3635.07</v>
      </c>
      <c r="H28" s="8">
        <v>0.69141799999999998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594</v>
      </c>
      <c r="C29" s="9" t="s">
        <v>595</v>
      </c>
      <c r="D29" s="9" t="s">
        <v>18</v>
      </c>
      <c r="E29" s="9" t="s">
        <v>68</v>
      </c>
      <c r="F29" s="9">
        <v>182050</v>
      </c>
      <c r="G29" s="9">
        <v>3340.98</v>
      </c>
      <c r="H29" s="8">
        <v>0.63548000000000004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854</v>
      </c>
      <c r="C30" s="9" t="s">
        <v>855</v>
      </c>
      <c r="D30" s="9" t="s">
        <v>18</v>
      </c>
      <c r="E30" s="9" t="s">
        <v>52</v>
      </c>
      <c r="F30" s="9">
        <v>184250</v>
      </c>
      <c r="G30" s="9">
        <v>3219.22</v>
      </c>
      <c r="H30" s="8">
        <v>0.61231899999999995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869</v>
      </c>
      <c r="C31" s="9" t="s">
        <v>870</v>
      </c>
      <c r="D31" s="9" t="s">
        <v>18</v>
      </c>
      <c r="E31" s="9" t="s">
        <v>23</v>
      </c>
      <c r="F31" s="9">
        <v>842500</v>
      </c>
      <c r="G31" s="9">
        <v>3030.05</v>
      </c>
      <c r="H31" s="8">
        <v>0.57633900000000005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990</v>
      </c>
      <c r="C32" s="9" t="s">
        <v>991</v>
      </c>
      <c r="D32" s="9" t="s">
        <v>18</v>
      </c>
      <c r="E32" s="9" t="s">
        <v>68</v>
      </c>
      <c r="F32" s="9">
        <v>2499900</v>
      </c>
      <c r="G32" s="9">
        <v>2978.63</v>
      </c>
      <c r="H32" s="8">
        <v>0.56655800000000001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992</v>
      </c>
      <c r="C33" s="9" t="s">
        <v>993</v>
      </c>
      <c r="D33" s="9" t="s">
        <v>18</v>
      </c>
      <c r="E33" s="9" t="s">
        <v>116</v>
      </c>
      <c r="F33" s="9">
        <v>485064</v>
      </c>
      <c r="G33" s="9">
        <v>2902.14</v>
      </c>
      <c r="H33" s="8">
        <v>0.55200899999999997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834</v>
      </c>
      <c r="C34" s="9" t="s">
        <v>835</v>
      </c>
      <c r="D34" s="9" t="s">
        <v>18</v>
      </c>
      <c r="E34" s="9" t="s">
        <v>836</v>
      </c>
      <c r="F34" s="9">
        <v>609600</v>
      </c>
      <c r="G34" s="9">
        <v>1919.63</v>
      </c>
      <c r="H34" s="8">
        <v>0.36512800000000001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>
        <v>361522.76</v>
      </c>
      <c r="H35" s="7">
        <v>68.764374000000004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148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149</v>
      </c>
      <c r="D39" s="6" t="s">
        <v>4</v>
      </c>
      <c r="E39" s="6" t="s">
        <v>4</v>
      </c>
      <c r="F39" s="6" t="s">
        <v>4</v>
      </c>
      <c r="G39" s="6">
        <v>361522.76</v>
      </c>
      <c r="H39" s="7">
        <v>68.764374000000004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150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151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994</v>
      </c>
      <c r="C43" s="9" t="s">
        <v>893</v>
      </c>
      <c r="D43" s="9" t="s">
        <v>18</v>
      </c>
      <c r="E43" s="9" t="s">
        <v>836</v>
      </c>
      <c r="F43" s="9">
        <v>-609600</v>
      </c>
      <c r="G43" s="9">
        <v>-1924.81</v>
      </c>
      <c r="H43" s="8">
        <v>-0.36611399999999999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26</v>
      </c>
      <c r="B44" s="9" t="s">
        <v>995</v>
      </c>
      <c r="C44" s="9" t="s">
        <v>902</v>
      </c>
      <c r="D44" s="9" t="s">
        <v>18</v>
      </c>
      <c r="E44" s="9" t="s">
        <v>23</v>
      </c>
      <c r="F44" s="9">
        <v>-842500</v>
      </c>
      <c r="G44" s="9">
        <v>-3042.27</v>
      </c>
      <c r="H44" s="8">
        <v>-0.57866200000000001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27</v>
      </c>
      <c r="B45" s="9" t="s">
        <v>996</v>
      </c>
      <c r="C45" s="9" t="s">
        <v>900</v>
      </c>
      <c r="D45" s="9" t="s">
        <v>18</v>
      </c>
      <c r="E45" s="9" t="s">
        <v>52</v>
      </c>
      <c r="F45" s="9">
        <v>-184250</v>
      </c>
      <c r="G45" s="9">
        <v>-3228.8</v>
      </c>
      <c r="H45" s="8">
        <v>-0.61414199999999997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9">
        <v>28</v>
      </c>
      <c r="B46" s="9" t="s">
        <v>598</v>
      </c>
      <c r="C46" s="9" t="s">
        <v>599</v>
      </c>
      <c r="D46" s="9" t="s">
        <v>18</v>
      </c>
      <c r="E46" s="9" t="s">
        <v>68</v>
      </c>
      <c r="F46" s="9">
        <v>-182050</v>
      </c>
      <c r="G46" s="9">
        <v>-3351.54</v>
      </c>
      <c r="H46" s="8">
        <v>-0.63748800000000005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9">
        <v>29</v>
      </c>
      <c r="B47" s="9" t="s">
        <v>997</v>
      </c>
      <c r="C47" s="9" t="s">
        <v>998</v>
      </c>
      <c r="D47" s="9" t="s">
        <v>18</v>
      </c>
      <c r="E47" s="9" t="s">
        <v>347</v>
      </c>
      <c r="F47" s="9">
        <v>-707625</v>
      </c>
      <c r="G47" s="9">
        <v>-3657.01</v>
      </c>
      <c r="H47" s="8">
        <v>-0.69559000000000004</v>
      </c>
      <c r="I47" s="8" t="s">
        <v>20</v>
      </c>
      <c r="J47" t="s">
        <v>4</v>
      </c>
      <c r="K47" t="s">
        <v>4</v>
      </c>
      <c r="L47" t="s">
        <v>4</v>
      </c>
    </row>
    <row r="48" spans="1:12" ht="15.5">
      <c r="A48" s="9">
        <v>30</v>
      </c>
      <c r="B48" s="9" t="s">
        <v>999</v>
      </c>
      <c r="C48" s="9" t="s">
        <v>892</v>
      </c>
      <c r="D48" s="9" t="s">
        <v>18</v>
      </c>
      <c r="E48" s="9" t="s">
        <v>68</v>
      </c>
      <c r="F48" s="9">
        <v>-801075</v>
      </c>
      <c r="G48" s="9">
        <v>-4729.1499999999996</v>
      </c>
      <c r="H48" s="8">
        <v>-0.89951999999999999</v>
      </c>
      <c r="I48" s="8" t="s">
        <v>20</v>
      </c>
      <c r="J48" t="s">
        <v>4</v>
      </c>
      <c r="K48" t="s">
        <v>4</v>
      </c>
      <c r="L48" t="s">
        <v>4</v>
      </c>
    </row>
    <row r="49" spans="1:12" ht="15.5">
      <c r="A49" s="9">
        <v>31</v>
      </c>
      <c r="B49" s="9" t="s">
        <v>357</v>
      </c>
      <c r="C49" s="9" t="s">
        <v>358</v>
      </c>
      <c r="D49" s="9" t="s">
        <v>18</v>
      </c>
      <c r="E49" s="9" t="s">
        <v>97</v>
      </c>
      <c r="F49" s="9">
        <v>-351025</v>
      </c>
      <c r="G49" s="9">
        <v>-6656.84</v>
      </c>
      <c r="H49" s="8">
        <v>-1.266181</v>
      </c>
      <c r="I49" s="8" t="s">
        <v>20</v>
      </c>
      <c r="J49" t="s">
        <v>4</v>
      </c>
      <c r="K49" t="s">
        <v>4</v>
      </c>
      <c r="L49" t="s">
        <v>4</v>
      </c>
    </row>
    <row r="50" spans="1:12" ht="15.5">
      <c r="A50" s="9">
        <v>32</v>
      </c>
      <c r="B50" s="9" t="s">
        <v>1000</v>
      </c>
      <c r="C50" s="9" t="s">
        <v>1001</v>
      </c>
      <c r="D50" s="9" t="s">
        <v>18</v>
      </c>
      <c r="E50" s="9" t="s">
        <v>989</v>
      </c>
      <c r="F50" s="9">
        <v>-1940000</v>
      </c>
      <c r="G50" s="9">
        <v>-6657.11</v>
      </c>
      <c r="H50" s="8">
        <v>-1.2662329999999999</v>
      </c>
      <c r="I50" s="8" t="s">
        <v>20</v>
      </c>
      <c r="J50" t="s">
        <v>4</v>
      </c>
      <c r="K50" t="s">
        <v>4</v>
      </c>
      <c r="L50" t="s">
        <v>4</v>
      </c>
    </row>
    <row r="51" spans="1:12" ht="15.5">
      <c r="A51" s="9">
        <v>33</v>
      </c>
      <c r="B51" s="9" t="s">
        <v>1002</v>
      </c>
      <c r="C51" s="9" t="s">
        <v>1003</v>
      </c>
      <c r="D51" s="9" t="s">
        <v>18</v>
      </c>
      <c r="E51" s="9" t="s">
        <v>272</v>
      </c>
      <c r="F51" s="9">
        <v>-3828000</v>
      </c>
      <c r="G51" s="9">
        <v>-8117.66</v>
      </c>
      <c r="H51" s="8">
        <v>-1.5440400000000001</v>
      </c>
      <c r="I51" s="8" t="s">
        <v>20</v>
      </c>
      <c r="J51" t="s">
        <v>4</v>
      </c>
      <c r="K51" t="s">
        <v>4</v>
      </c>
      <c r="L51" t="s">
        <v>4</v>
      </c>
    </row>
    <row r="52" spans="1:12" ht="15.5">
      <c r="A52" s="9">
        <v>34</v>
      </c>
      <c r="B52" s="9" t="s">
        <v>1004</v>
      </c>
      <c r="C52" s="9" t="s">
        <v>1005</v>
      </c>
      <c r="D52" s="9" t="s">
        <v>18</v>
      </c>
      <c r="E52" s="9" t="s">
        <v>46</v>
      </c>
      <c r="F52" s="9">
        <v>-257775</v>
      </c>
      <c r="G52" s="9">
        <v>-10408.18</v>
      </c>
      <c r="H52" s="8">
        <v>-1.9797149999999999</v>
      </c>
      <c r="I52" s="8" t="s">
        <v>20</v>
      </c>
      <c r="J52" t="s">
        <v>4</v>
      </c>
      <c r="K52" t="s">
        <v>4</v>
      </c>
      <c r="L52" t="s">
        <v>4</v>
      </c>
    </row>
    <row r="53" spans="1:12" ht="15.5">
      <c r="A53" s="9">
        <v>35</v>
      </c>
      <c r="B53" s="9" t="s">
        <v>1006</v>
      </c>
      <c r="C53" s="9" t="s">
        <v>750</v>
      </c>
      <c r="D53" s="9" t="s">
        <v>18</v>
      </c>
      <c r="E53" s="9" t="s">
        <v>26</v>
      </c>
      <c r="F53" s="9">
        <v>-4576550</v>
      </c>
      <c r="G53" s="9">
        <v>-35518.6</v>
      </c>
      <c r="H53" s="8">
        <v>-6.7559079999999998</v>
      </c>
      <c r="I53" s="8" t="s">
        <v>20</v>
      </c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>
        <v>-87291.96</v>
      </c>
      <c r="H54" s="7">
        <v>-16.603593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167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149</v>
      </c>
      <c r="D58" s="6" t="s">
        <v>4</v>
      </c>
      <c r="E58" s="6" t="s">
        <v>4</v>
      </c>
      <c r="F58" s="6" t="s">
        <v>4</v>
      </c>
      <c r="G58" s="6">
        <v>-87291.96</v>
      </c>
      <c r="H58" s="7">
        <v>-16.603593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168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169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9">
        <v>36</v>
      </c>
      <c r="B62" s="9" t="s">
        <v>1007</v>
      </c>
      <c r="C62" s="9" t="s">
        <v>1008</v>
      </c>
      <c r="D62" s="9" t="s">
        <v>178</v>
      </c>
      <c r="E62" s="9" t="s">
        <v>18</v>
      </c>
      <c r="F62" s="9">
        <v>6500000</v>
      </c>
      <c r="G62" s="9">
        <v>6327.27</v>
      </c>
      <c r="H62" s="8">
        <v>1.203495</v>
      </c>
      <c r="I62" s="8">
        <v>7.2302999999999997</v>
      </c>
      <c r="J62" t="s">
        <v>4</v>
      </c>
      <c r="K62" t="s">
        <v>4</v>
      </c>
      <c r="L62" t="s">
        <v>4</v>
      </c>
    </row>
    <row r="63" spans="1:12" ht="15.5">
      <c r="A63" s="9">
        <v>37</v>
      </c>
      <c r="B63" s="9" t="s">
        <v>1009</v>
      </c>
      <c r="C63" s="9" t="s">
        <v>1010</v>
      </c>
      <c r="D63" s="9" t="s">
        <v>178</v>
      </c>
      <c r="E63" s="9" t="s">
        <v>18</v>
      </c>
      <c r="F63" s="9">
        <v>3500000</v>
      </c>
      <c r="G63" s="9">
        <v>3442.04</v>
      </c>
      <c r="H63" s="8">
        <v>0.65470099999999998</v>
      </c>
      <c r="I63" s="8">
        <v>7.0528000000000004</v>
      </c>
      <c r="J63" t="s">
        <v>4</v>
      </c>
      <c r="K63" t="s">
        <v>4</v>
      </c>
      <c r="L63" t="s">
        <v>4</v>
      </c>
    </row>
    <row r="64" spans="1:12" ht="15.5">
      <c r="A64" s="9">
        <v>38</v>
      </c>
      <c r="B64" s="9" t="s">
        <v>948</v>
      </c>
      <c r="C64" s="9" t="s">
        <v>949</v>
      </c>
      <c r="D64" s="9" t="s">
        <v>178</v>
      </c>
      <c r="E64" s="9" t="s">
        <v>18</v>
      </c>
      <c r="F64" s="9">
        <v>3500000</v>
      </c>
      <c r="G64" s="9">
        <v>3295.24</v>
      </c>
      <c r="H64" s="8">
        <v>0.62678</v>
      </c>
      <c r="I64" s="8">
        <v>7.5944000000000003</v>
      </c>
      <c r="J64" t="s">
        <v>4</v>
      </c>
      <c r="K64" t="s">
        <v>4</v>
      </c>
      <c r="L64" t="s">
        <v>4</v>
      </c>
    </row>
    <row r="65" spans="1:12" ht="15.5">
      <c r="A65" s="9">
        <v>39</v>
      </c>
      <c r="B65" s="9" t="s">
        <v>1011</v>
      </c>
      <c r="C65" s="9" t="s">
        <v>1012</v>
      </c>
      <c r="D65" s="9" t="s">
        <v>178</v>
      </c>
      <c r="E65" s="9" t="s">
        <v>18</v>
      </c>
      <c r="F65" s="9">
        <v>2500000</v>
      </c>
      <c r="G65" s="9">
        <v>2443.8200000000002</v>
      </c>
      <c r="H65" s="8">
        <v>0.464833</v>
      </c>
      <c r="I65" s="8">
        <v>7.6281999999999996</v>
      </c>
      <c r="J65" t="s">
        <v>4</v>
      </c>
      <c r="K65" t="s">
        <v>4</v>
      </c>
      <c r="L65" t="s">
        <v>4</v>
      </c>
    </row>
    <row r="66" spans="1:12" ht="15.5">
      <c r="A66" s="9">
        <v>40</v>
      </c>
      <c r="B66" s="9" t="s">
        <v>1013</v>
      </c>
      <c r="C66" s="9" t="s">
        <v>1014</v>
      </c>
      <c r="D66" s="9" t="s">
        <v>178</v>
      </c>
      <c r="E66" s="9" t="s">
        <v>18</v>
      </c>
      <c r="F66" s="9">
        <v>2500000</v>
      </c>
      <c r="G66" s="9">
        <v>2424.9699999999998</v>
      </c>
      <c r="H66" s="8">
        <v>0.46124799999999999</v>
      </c>
      <c r="I66" s="8">
        <v>7.6839000000000004</v>
      </c>
      <c r="J66" t="s">
        <v>4</v>
      </c>
      <c r="K66" t="s">
        <v>4</v>
      </c>
      <c r="L66" t="s">
        <v>4</v>
      </c>
    </row>
    <row r="67" spans="1:12" ht="15.5">
      <c r="A67" s="9">
        <v>41</v>
      </c>
      <c r="B67" s="9" t="s">
        <v>1015</v>
      </c>
      <c r="C67" s="9" t="s">
        <v>1016</v>
      </c>
      <c r="D67" s="9" t="s">
        <v>178</v>
      </c>
      <c r="E67" s="9" t="s">
        <v>18</v>
      </c>
      <c r="F67" s="9">
        <v>2500000</v>
      </c>
      <c r="G67" s="9">
        <v>2266.4</v>
      </c>
      <c r="H67" s="8">
        <v>0.43108600000000002</v>
      </c>
      <c r="I67" s="8">
        <v>7.6554000000000002</v>
      </c>
      <c r="J67" t="s">
        <v>4</v>
      </c>
      <c r="K67" t="s">
        <v>4</v>
      </c>
      <c r="L67" t="s">
        <v>4</v>
      </c>
    </row>
    <row r="68" spans="1:12" ht="15.5">
      <c r="A68" s="9">
        <v>42</v>
      </c>
      <c r="B68" s="9" t="s">
        <v>968</v>
      </c>
      <c r="C68" s="9" t="s">
        <v>969</v>
      </c>
      <c r="D68" s="9" t="s">
        <v>178</v>
      </c>
      <c r="E68" s="9" t="s">
        <v>18</v>
      </c>
      <c r="F68" s="9">
        <v>2000000</v>
      </c>
      <c r="G68" s="9">
        <v>1925.64</v>
      </c>
      <c r="H68" s="8">
        <v>0.36627100000000001</v>
      </c>
      <c r="I68" s="8">
        <v>7.0247999999999999</v>
      </c>
      <c r="J68" t="s">
        <v>4</v>
      </c>
      <c r="K68" t="s">
        <v>4</v>
      </c>
      <c r="L68" t="s">
        <v>4</v>
      </c>
    </row>
    <row r="69" spans="1:12" ht="15.5">
      <c r="A69" s="9">
        <v>43</v>
      </c>
      <c r="B69" s="9" t="s">
        <v>1017</v>
      </c>
      <c r="C69" s="9" t="s">
        <v>1018</v>
      </c>
      <c r="D69" s="9" t="s">
        <v>178</v>
      </c>
      <c r="E69" s="9" t="s">
        <v>18</v>
      </c>
      <c r="F69" s="9">
        <v>1600000</v>
      </c>
      <c r="G69" s="9">
        <v>1600.97</v>
      </c>
      <c r="H69" s="8">
        <v>0.30451600000000001</v>
      </c>
      <c r="I69" s="8">
        <v>5.6192000000000002</v>
      </c>
      <c r="J69" t="s">
        <v>4</v>
      </c>
      <c r="K69" t="s">
        <v>4</v>
      </c>
      <c r="L69" t="s">
        <v>4</v>
      </c>
    </row>
    <row r="70" spans="1:12" ht="15.5">
      <c r="A70" s="9">
        <v>44</v>
      </c>
      <c r="B70" s="9" t="s">
        <v>1019</v>
      </c>
      <c r="C70" s="9" t="s">
        <v>1020</v>
      </c>
      <c r="D70" s="9" t="s">
        <v>178</v>
      </c>
      <c r="E70" s="9" t="s">
        <v>18</v>
      </c>
      <c r="F70" s="9">
        <v>1166400</v>
      </c>
      <c r="G70" s="9">
        <v>1132.01</v>
      </c>
      <c r="H70" s="8">
        <v>0.21531800000000001</v>
      </c>
      <c r="I70" s="8">
        <v>7.0824999999999996</v>
      </c>
      <c r="J70" t="s">
        <v>4</v>
      </c>
      <c r="K70" t="s">
        <v>4</v>
      </c>
      <c r="L70" t="s">
        <v>4</v>
      </c>
    </row>
    <row r="71" spans="1:12" ht="15.5">
      <c r="A71" s="9">
        <v>45</v>
      </c>
      <c r="B71" s="9" t="s">
        <v>956</v>
      </c>
      <c r="C71" s="9" t="s">
        <v>957</v>
      </c>
      <c r="D71" s="9" t="s">
        <v>178</v>
      </c>
      <c r="E71" s="9" t="s">
        <v>18</v>
      </c>
      <c r="F71" s="9">
        <v>1000000</v>
      </c>
      <c r="G71" s="9">
        <v>1017.3</v>
      </c>
      <c r="H71" s="8">
        <v>0.193499</v>
      </c>
      <c r="I71" s="8">
        <v>6.9610000000000003</v>
      </c>
      <c r="J71" t="s">
        <v>4</v>
      </c>
      <c r="K71" t="s">
        <v>4</v>
      </c>
      <c r="L71" t="s">
        <v>4</v>
      </c>
    </row>
    <row r="72" spans="1:12" ht="15.5">
      <c r="A72" s="9">
        <v>46</v>
      </c>
      <c r="B72" s="9" t="s">
        <v>1021</v>
      </c>
      <c r="C72" s="9" t="s">
        <v>1022</v>
      </c>
      <c r="D72" s="9" t="s">
        <v>178</v>
      </c>
      <c r="E72" s="9" t="s">
        <v>18</v>
      </c>
      <c r="F72" s="9">
        <v>1000000</v>
      </c>
      <c r="G72" s="9">
        <v>1013.97</v>
      </c>
      <c r="H72" s="8">
        <v>0.19286500000000001</v>
      </c>
      <c r="I72" s="8">
        <v>6.9943999999999997</v>
      </c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147</v>
      </c>
      <c r="D73" s="6" t="s">
        <v>4</v>
      </c>
      <c r="E73" s="6" t="s">
        <v>4</v>
      </c>
      <c r="F73" s="6" t="s">
        <v>4</v>
      </c>
      <c r="G73" s="6">
        <v>26889.63</v>
      </c>
      <c r="H73" s="7">
        <v>5.1146120000000002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170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147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171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149</v>
      </c>
      <c r="D80" s="6" t="s">
        <v>4</v>
      </c>
      <c r="E80" s="6" t="s">
        <v>4</v>
      </c>
      <c r="F80" s="6" t="s">
        <v>4</v>
      </c>
      <c r="G80" s="6">
        <v>26889.63</v>
      </c>
      <c r="H80" s="7">
        <v>5.1146120000000002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172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173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9">
        <v>47</v>
      </c>
      <c r="B84" s="9" t="s">
        <v>932</v>
      </c>
      <c r="C84" s="9" t="s">
        <v>933</v>
      </c>
      <c r="D84" s="9" t="s">
        <v>648</v>
      </c>
      <c r="E84" s="9" t="s">
        <v>18</v>
      </c>
      <c r="F84" s="9">
        <v>2500000</v>
      </c>
      <c r="G84" s="9">
        <v>2447.14</v>
      </c>
      <c r="H84" s="8">
        <v>0.46546399999999999</v>
      </c>
      <c r="I84" s="8">
        <v>8.6649999999999991</v>
      </c>
      <c r="J84" t="s">
        <v>4</v>
      </c>
      <c r="K84" t="s">
        <v>4</v>
      </c>
      <c r="L84" t="s">
        <v>4</v>
      </c>
    </row>
    <row r="85" spans="1:12" ht="15.5">
      <c r="A85" s="9">
        <v>48</v>
      </c>
      <c r="B85" s="9" t="s">
        <v>1023</v>
      </c>
      <c r="C85" s="9" t="s">
        <v>1024</v>
      </c>
      <c r="D85" s="9" t="s">
        <v>648</v>
      </c>
      <c r="E85" s="9" t="s">
        <v>18</v>
      </c>
      <c r="F85" s="9">
        <v>1500000</v>
      </c>
      <c r="G85" s="9">
        <v>1461.71</v>
      </c>
      <c r="H85" s="8">
        <v>0.278028</v>
      </c>
      <c r="I85" s="8">
        <v>7.3550000000000004</v>
      </c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>
        <v>3908.84</v>
      </c>
      <c r="H86" s="7">
        <v>0.74349200000000004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174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9">
        <v>49</v>
      </c>
      <c r="B89" s="9" t="s">
        <v>1025</v>
      </c>
      <c r="C89" s="9" t="s">
        <v>1026</v>
      </c>
      <c r="D89" s="9" t="s">
        <v>648</v>
      </c>
      <c r="E89" s="9" t="s">
        <v>18</v>
      </c>
      <c r="F89" s="9">
        <v>10000000</v>
      </c>
      <c r="G89" s="9">
        <v>9503.8700000000008</v>
      </c>
      <c r="H89" s="8">
        <v>1.8077080000000001</v>
      </c>
      <c r="I89" s="8">
        <v>7.2450000000000001</v>
      </c>
      <c r="J89" t="s">
        <v>4</v>
      </c>
      <c r="K89" t="s">
        <v>4</v>
      </c>
      <c r="L89" t="s">
        <v>4</v>
      </c>
    </row>
    <row r="90" spans="1:12" ht="15.5">
      <c r="A90" s="9">
        <v>50</v>
      </c>
      <c r="B90" s="9" t="s">
        <v>1027</v>
      </c>
      <c r="C90" s="9" t="s">
        <v>1028</v>
      </c>
      <c r="D90" s="9" t="s">
        <v>648</v>
      </c>
      <c r="E90" s="9" t="s">
        <v>18</v>
      </c>
      <c r="F90" s="9">
        <v>7500000</v>
      </c>
      <c r="G90" s="9">
        <v>7232.64</v>
      </c>
      <c r="H90" s="8">
        <v>1.3757029999999999</v>
      </c>
      <c r="I90" s="8">
        <v>6.9550000000000001</v>
      </c>
      <c r="J90" t="s">
        <v>4</v>
      </c>
      <c r="K90" t="s">
        <v>4</v>
      </c>
      <c r="L90" t="s">
        <v>4</v>
      </c>
    </row>
    <row r="91" spans="1:12" ht="15.5">
      <c r="A91" s="9">
        <v>51</v>
      </c>
      <c r="B91" s="9" t="s">
        <v>1029</v>
      </c>
      <c r="C91" s="9" t="s">
        <v>1030</v>
      </c>
      <c r="D91" s="9" t="s">
        <v>648</v>
      </c>
      <c r="E91" s="9" t="s">
        <v>18</v>
      </c>
      <c r="F91" s="9">
        <v>1000000</v>
      </c>
      <c r="G91" s="9">
        <v>966.61</v>
      </c>
      <c r="H91" s="8">
        <v>0.18385599999999999</v>
      </c>
      <c r="I91" s="8">
        <v>7.0449999999999999</v>
      </c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147</v>
      </c>
      <c r="D92" s="6" t="s">
        <v>4</v>
      </c>
      <c r="E92" s="6" t="s">
        <v>4</v>
      </c>
      <c r="F92" s="6" t="s">
        <v>4</v>
      </c>
      <c r="G92" s="6">
        <v>17703.12</v>
      </c>
      <c r="H92" s="7">
        <v>3.367267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4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175</v>
      </c>
      <c r="D94" s="6" t="s">
        <v>4</v>
      </c>
      <c r="E94" s="6" t="s">
        <v>4</v>
      </c>
      <c r="F94" s="6" t="s">
        <v>4</v>
      </c>
      <c r="G94" s="6" t="s">
        <v>4</v>
      </c>
      <c r="H94" s="7" t="s">
        <v>4</v>
      </c>
      <c r="I94" s="8"/>
      <c r="J94" t="s">
        <v>4</v>
      </c>
      <c r="K94" t="s">
        <v>4</v>
      </c>
      <c r="L94" t="s">
        <v>4</v>
      </c>
    </row>
    <row r="95" spans="1:12" ht="15.5">
      <c r="A95" s="9">
        <v>52</v>
      </c>
      <c r="B95" s="9" t="s">
        <v>1031</v>
      </c>
      <c r="C95" s="9" t="s">
        <v>1032</v>
      </c>
      <c r="D95" s="9" t="s">
        <v>178</v>
      </c>
      <c r="E95" s="9" t="s">
        <v>18</v>
      </c>
      <c r="F95" s="9">
        <v>5000000</v>
      </c>
      <c r="G95" s="9">
        <v>4810.62</v>
      </c>
      <c r="H95" s="8">
        <v>0.91501600000000005</v>
      </c>
      <c r="I95" s="8">
        <v>5.5479000000000003</v>
      </c>
      <c r="J95" t="s">
        <v>4</v>
      </c>
      <c r="K95" t="s">
        <v>4</v>
      </c>
      <c r="L95" t="s">
        <v>4</v>
      </c>
    </row>
    <row r="96" spans="1:12" ht="15.5">
      <c r="A96" s="9">
        <v>53</v>
      </c>
      <c r="B96" s="9" t="s">
        <v>970</v>
      </c>
      <c r="C96" s="9" t="s">
        <v>971</v>
      </c>
      <c r="D96" s="9" t="s">
        <v>178</v>
      </c>
      <c r="E96" s="9" t="s">
        <v>18</v>
      </c>
      <c r="F96" s="9">
        <v>2024000</v>
      </c>
      <c r="G96" s="9">
        <v>1862.05</v>
      </c>
      <c r="H96" s="8">
        <v>0.35417599999999999</v>
      </c>
      <c r="I96" s="8">
        <v>6.2103000000000002</v>
      </c>
      <c r="J96" t="s">
        <v>4</v>
      </c>
      <c r="K96" t="s">
        <v>4</v>
      </c>
      <c r="L96" t="s">
        <v>4</v>
      </c>
    </row>
    <row r="97" spans="1:12" ht="15.5">
      <c r="A97" s="9">
        <v>54</v>
      </c>
      <c r="B97" s="9" t="s">
        <v>1033</v>
      </c>
      <c r="C97" s="9" t="s">
        <v>1034</v>
      </c>
      <c r="D97" s="9" t="s">
        <v>178</v>
      </c>
      <c r="E97" s="9" t="s">
        <v>18</v>
      </c>
      <c r="F97" s="9">
        <v>1300000</v>
      </c>
      <c r="G97" s="9">
        <v>1275.3800000000001</v>
      </c>
      <c r="H97" s="8">
        <v>0.242587</v>
      </c>
      <c r="I97" s="8">
        <v>5.2577999999999996</v>
      </c>
      <c r="J97" t="s">
        <v>4</v>
      </c>
      <c r="K97" t="s">
        <v>4</v>
      </c>
      <c r="L97" t="s">
        <v>4</v>
      </c>
    </row>
    <row r="98" spans="1:12" ht="15.5">
      <c r="A98" s="9">
        <v>55</v>
      </c>
      <c r="B98" s="9" t="s">
        <v>889</v>
      </c>
      <c r="C98" s="9" t="s">
        <v>890</v>
      </c>
      <c r="D98" s="9" t="s">
        <v>178</v>
      </c>
      <c r="E98" s="9" t="s">
        <v>18</v>
      </c>
      <c r="F98" s="9">
        <v>200000</v>
      </c>
      <c r="G98" s="9">
        <v>190.62</v>
      </c>
      <c r="H98" s="8">
        <v>3.6257999999999999E-2</v>
      </c>
      <c r="I98" s="8">
        <v>5.5757000000000003</v>
      </c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147</v>
      </c>
      <c r="D99" s="6" t="s">
        <v>4</v>
      </c>
      <c r="E99" s="6" t="s">
        <v>4</v>
      </c>
      <c r="F99" s="6" t="s">
        <v>4</v>
      </c>
      <c r="G99" s="6">
        <v>8138.68</v>
      </c>
      <c r="H99" s="7">
        <v>1.5480370000000001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4</v>
      </c>
      <c r="D100" s="6" t="s">
        <v>4</v>
      </c>
      <c r="E100" s="6" t="s">
        <v>4</v>
      </c>
      <c r="F100" s="6" t="s">
        <v>4</v>
      </c>
      <c r="G100" s="6" t="s">
        <v>4</v>
      </c>
      <c r="H100" s="7" t="s">
        <v>4</v>
      </c>
      <c r="I100" s="8"/>
      <c r="J100" t="s">
        <v>4</v>
      </c>
      <c r="K100" t="s">
        <v>4</v>
      </c>
      <c r="L100" t="s">
        <v>4</v>
      </c>
    </row>
    <row r="101" spans="1:12" ht="15.5">
      <c r="A101" s="6"/>
      <c r="B101" s="6" t="s">
        <v>4</v>
      </c>
      <c r="C101" s="6" t="s">
        <v>193</v>
      </c>
      <c r="D101" s="6" t="s">
        <v>4</v>
      </c>
      <c r="E101" s="6" t="s">
        <v>4</v>
      </c>
      <c r="F101" s="6" t="s">
        <v>4</v>
      </c>
      <c r="G101" s="6" t="s">
        <v>4</v>
      </c>
      <c r="H101" s="7" t="s">
        <v>4</v>
      </c>
      <c r="I101" s="8"/>
      <c r="J101" t="s">
        <v>4</v>
      </c>
      <c r="K101" t="s">
        <v>4</v>
      </c>
      <c r="L101" t="s">
        <v>4</v>
      </c>
    </row>
    <row r="102" spans="1:12" ht="15.5">
      <c r="A102" s="6"/>
      <c r="B102" s="6" t="s">
        <v>4</v>
      </c>
      <c r="C102" s="6" t="s">
        <v>147</v>
      </c>
      <c r="D102" s="6" t="s">
        <v>4</v>
      </c>
      <c r="E102" s="6" t="s">
        <v>4</v>
      </c>
      <c r="F102" s="6" t="s">
        <v>4</v>
      </c>
      <c r="G102" s="6" t="s">
        <v>4</v>
      </c>
      <c r="H102" s="7" t="s">
        <v>4</v>
      </c>
      <c r="I102" s="8"/>
      <c r="J102" t="s">
        <v>4</v>
      </c>
      <c r="K102" t="s">
        <v>4</v>
      </c>
      <c r="L102" t="s">
        <v>4</v>
      </c>
    </row>
    <row r="103" spans="1:12" ht="15.5">
      <c r="A103" s="6"/>
      <c r="B103" s="6" t="s">
        <v>4</v>
      </c>
      <c r="C103" s="6" t="s">
        <v>149</v>
      </c>
      <c r="D103" s="6" t="s">
        <v>4</v>
      </c>
      <c r="E103" s="6" t="s">
        <v>4</v>
      </c>
      <c r="F103" s="6" t="s">
        <v>4</v>
      </c>
      <c r="G103" s="6">
        <v>29750.63</v>
      </c>
      <c r="H103" s="7">
        <v>5.6587959999999997</v>
      </c>
      <c r="I103" s="8"/>
      <c r="J103" t="s">
        <v>4</v>
      </c>
      <c r="K103" t="s">
        <v>4</v>
      </c>
      <c r="L103" t="s">
        <v>4</v>
      </c>
    </row>
    <row r="104" spans="1:12" ht="15.5">
      <c r="A104" s="6"/>
      <c r="B104" s="6" t="s">
        <v>4</v>
      </c>
      <c r="C104" s="6" t="s">
        <v>194</v>
      </c>
      <c r="D104" s="6" t="s">
        <v>4</v>
      </c>
      <c r="E104" s="6" t="s">
        <v>4</v>
      </c>
      <c r="F104" s="6" t="s">
        <v>4</v>
      </c>
      <c r="G104" s="6" t="s">
        <v>4</v>
      </c>
      <c r="H104" s="7" t="s">
        <v>4</v>
      </c>
      <c r="I104" s="8"/>
      <c r="J104" t="s">
        <v>4</v>
      </c>
      <c r="K104" t="s">
        <v>4</v>
      </c>
      <c r="L104" t="s">
        <v>4</v>
      </c>
    </row>
    <row r="105" spans="1:12" ht="15.5">
      <c r="A105" s="6"/>
      <c r="B105" s="6" t="s">
        <v>4</v>
      </c>
      <c r="C105" s="6" t="s">
        <v>149</v>
      </c>
      <c r="D105" s="6" t="s">
        <v>4</v>
      </c>
      <c r="E105" s="6" t="s">
        <v>4</v>
      </c>
      <c r="F105" s="6" t="s">
        <v>4</v>
      </c>
      <c r="G105" s="6" t="s">
        <v>4</v>
      </c>
      <c r="H105" s="7" t="s">
        <v>4</v>
      </c>
      <c r="I105" s="8"/>
      <c r="J105" t="s">
        <v>4</v>
      </c>
      <c r="K105" t="s">
        <v>4</v>
      </c>
      <c r="L105" t="s">
        <v>4</v>
      </c>
    </row>
    <row r="106" spans="1:12" ht="15.5">
      <c r="A106" s="6"/>
      <c r="B106" s="6" t="s">
        <v>4</v>
      </c>
      <c r="C106" s="6" t="s">
        <v>4</v>
      </c>
      <c r="D106" s="6" t="s">
        <v>4</v>
      </c>
      <c r="E106" s="6" t="s">
        <v>4</v>
      </c>
      <c r="F106" s="6" t="s">
        <v>4</v>
      </c>
      <c r="G106" s="6" t="s">
        <v>4</v>
      </c>
      <c r="H106" s="7" t="s">
        <v>4</v>
      </c>
      <c r="I106" s="8"/>
      <c r="J106" t="s">
        <v>4</v>
      </c>
      <c r="K106" t="s">
        <v>4</v>
      </c>
      <c r="L106" t="s">
        <v>4</v>
      </c>
    </row>
    <row r="107" spans="1:12" ht="15.5">
      <c r="A107" s="6"/>
      <c r="B107" s="6" t="s">
        <v>4</v>
      </c>
      <c r="C107" s="6" t="s">
        <v>195</v>
      </c>
      <c r="D107" s="6" t="s">
        <v>4</v>
      </c>
      <c r="E107" s="6" t="s">
        <v>4</v>
      </c>
      <c r="F107" s="6" t="s">
        <v>4</v>
      </c>
      <c r="G107" s="6" t="s">
        <v>4</v>
      </c>
      <c r="H107" s="7" t="s">
        <v>4</v>
      </c>
      <c r="I107" s="8"/>
      <c r="J107" t="s">
        <v>4</v>
      </c>
      <c r="K107" t="s">
        <v>4</v>
      </c>
      <c r="L107" t="s">
        <v>4</v>
      </c>
    </row>
    <row r="108" spans="1:12" ht="15.5">
      <c r="A108" s="6"/>
      <c r="B108" s="6" t="s">
        <v>4</v>
      </c>
      <c r="C108" s="6" t="s">
        <v>196</v>
      </c>
      <c r="D108" s="6" t="s">
        <v>4</v>
      </c>
      <c r="E108" s="6" t="s">
        <v>4</v>
      </c>
      <c r="F108" s="6" t="s">
        <v>4</v>
      </c>
      <c r="G108" s="6" t="s">
        <v>4</v>
      </c>
      <c r="H108" s="7" t="s">
        <v>4</v>
      </c>
      <c r="I108" s="8"/>
      <c r="J108" t="s">
        <v>4</v>
      </c>
      <c r="K108" t="s">
        <v>4</v>
      </c>
      <c r="L108" t="s">
        <v>4</v>
      </c>
    </row>
    <row r="109" spans="1:12" ht="15.5">
      <c r="A109" s="9">
        <v>56</v>
      </c>
      <c r="B109" s="9" t="s">
        <v>1035</v>
      </c>
      <c r="C109" s="9" t="s">
        <v>1036</v>
      </c>
      <c r="D109" s="9" t="s">
        <v>18</v>
      </c>
      <c r="E109" s="9" t="s">
        <v>18</v>
      </c>
      <c r="F109" s="9">
        <v>43527442</v>
      </c>
      <c r="G109" s="9">
        <v>53725.919999999998</v>
      </c>
      <c r="H109" s="8">
        <v>10.219078</v>
      </c>
      <c r="I109" s="8" t="s">
        <v>20</v>
      </c>
      <c r="J109" t="s">
        <v>4</v>
      </c>
      <c r="K109" t="s">
        <v>4</v>
      </c>
      <c r="L109" t="s">
        <v>4</v>
      </c>
    </row>
    <row r="110" spans="1:12" ht="15.5">
      <c r="A110" s="9">
        <v>57</v>
      </c>
      <c r="B110" s="9" t="s">
        <v>199</v>
      </c>
      <c r="C110" s="9" t="s">
        <v>200</v>
      </c>
      <c r="D110" s="9" t="s">
        <v>18</v>
      </c>
      <c r="E110" s="9" t="s">
        <v>18</v>
      </c>
      <c r="F110" s="9">
        <v>999950</v>
      </c>
      <c r="G110" s="9">
        <v>122.47</v>
      </c>
      <c r="H110" s="8">
        <v>2.3295E-2</v>
      </c>
      <c r="I110" s="8" t="s">
        <v>20</v>
      </c>
      <c r="J110" t="s">
        <v>4</v>
      </c>
      <c r="K110" t="s">
        <v>4</v>
      </c>
      <c r="L110" t="s">
        <v>4</v>
      </c>
    </row>
    <row r="111" spans="1:12" ht="15.5">
      <c r="A111" s="6"/>
      <c r="B111" s="6" t="s">
        <v>4</v>
      </c>
      <c r="C111" s="6" t="s">
        <v>147</v>
      </c>
      <c r="D111" s="6" t="s">
        <v>4</v>
      </c>
      <c r="E111" s="6" t="s">
        <v>4</v>
      </c>
      <c r="F111" s="6" t="s">
        <v>4</v>
      </c>
      <c r="G111" s="6">
        <v>53848.39</v>
      </c>
      <c r="H111" s="7">
        <v>10.242373000000001</v>
      </c>
      <c r="I111" s="8"/>
      <c r="J111" t="s">
        <v>4</v>
      </c>
      <c r="K111" t="s">
        <v>4</v>
      </c>
      <c r="L111" t="s">
        <v>4</v>
      </c>
    </row>
    <row r="112" spans="1:12" ht="15.5">
      <c r="A112" s="6"/>
      <c r="B112" s="6" t="s">
        <v>4</v>
      </c>
      <c r="C112" s="6" t="s">
        <v>4</v>
      </c>
      <c r="D112" s="6" t="s">
        <v>4</v>
      </c>
      <c r="E112" s="6" t="s">
        <v>4</v>
      </c>
      <c r="F112" s="6" t="s">
        <v>4</v>
      </c>
      <c r="G112" s="6" t="s">
        <v>4</v>
      </c>
      <c r="H112" s="7" t="s">
        <v>4</v>
      </c>
      <c r="I112" s="8"/>
      <c r="J112" t="s">
        <v>4</v>
      </c>
      <c r="K112" t="s">
        <v>4</v>
      </c>
      <c r="L112" t="s">
        <v>4</v>
      </c>
    </row>
    <row r="113" spans="1:12" ht="15.5">
      <c r="A113" s="6"/>
      <c r="B113" s="6" t="s">
        <v>4</v>
      </c>
      <c r="C113" s="6" t="s">
        <v>201</v>
      </c>
      <c r="D113" s="6" t="s">
        <v>4</v>
      </c>
      <c r="E113" s="6" t="s">
        <v>4</v>
      </c>
      <c r="F113" s="6" t="s">
        <v>4</v>
      </c>
      <c r="G113" s="6" t="s">
        <v>4</v>
      </c>
      <c r="H113" s="7" t="s">
        <v>4</v>
      </c>
      <c r="I113" s="8"/>
      <c r="J113" t="s">
        <v>4</v>
      </c>
      <c r="K113" t="s">
        <v>4</v>
      </c>
      <c r="L113" t="s">
        <v>4</v>
      </c>
    </row>
    <row r="114" spans="1:12" ht="15.5">
      <c r="A114" s="6"/>
      <c r="B114" s="6" t="s">
        <v>4</v>
      </c>
      <c r="C114" s="6" t="s">
        <v>147</v>
      </c>
      <c r="D114" s="6" t="s">
        <v>4</v>
      </c>
      <c r="E114" s="6" t="s">
        <v>4</v>
      </c>
      <c r="F114" s="6" t="s">
        <v>4</v>
      </c>
      <c r="G114" s="6" t="s">
        <v>4</v>
      </c>
      <c r="H114" s="7" t="s">
        <v>4</v>
      </c>
      <c r="I114" s="8"/>
      <c r="J114" t="s">
        <v>4</v>
      </c>
      <c r="K114" t="s">
        <v>4</v>
      </c>
      <c r="L114" t="s">
        <v>4</v>
      </c>
    </row>
    <row r="115" spans="1:12" ht="15.5">
      <c r="A115" s="6"/>
      <c r="B115" s="6" t="s">
        <v>4</v>
      </c>
      <c r="C115" s="6" t="s">
        <v>4</v>
      </c>
      <c r="D115" s="6" t="s">
        <v>4</v>
      </c>
      <c r="E115" s="6" t="s">
        <v>4</v>
      </c>
      <c r="F115" s="6" t="s">
        <v>4</v>
      </c>
      <c r="G115" s="6" t="s">
        <v>4</v>
      </c>
      <c r="H115" s="7" t="s">
        <v>4</v>
      </c>
      <c r="I115" s="8"/>
      <c r="J115" t="s">
        <v>4</v>
      </c>
      <c r="K115" t="s">
        <v>4</v>
      </c>
      <c r="L115" t="s">
        <v>4</v>
      </c>
    </row>
    <row r="116" spans="1:12" ht="15.5">
      <c r="A116" s="6"/>
      <c r="B116" s="6" t="s">
        <v>4</v>
      </c>
      <c r="C116" s="6" t="s">
        <v>202</v>
      </c>
      <c r="D116" s="6" t="s">
        <v>4</v>
      </c>
      <c r="E116" s="6" t="s">
        <v>4</v>
      </c>
      <c r="F116" s="6" t="s">
        <v>4</v>
      </c>
      <c r="G116" s="6" t="s">
        <v>4</v>
      </c>
      <c r="H116" s="7" t="s">
        <v>4</v>
      </c>
      <c r="I116" s="8"/>
      <c r="J116" t="s">
        <v>4</v>
      </c>
      <c r="K116" t="s">
        <v>4</v>
      </c>
      <c r="L116" t="s">
        <v>4</v>
      </c>
    </row>
    <row r="117" spans="1:12" ht="15.5">
      <c r="A117" s="9">
        <v>58</v>
      </c>
      <c r="B117" s="9" t="s">
        <v>203</v>
      </c>
      <c r="C117" s="9" t="s">
        <v>204</v>
      </c>
      <c r="D117" s="9" t="s">
        <v>18</v>
      </c>
      <c r="E117" s="9" t="s">
        <v>18</v>
      </c>
      <c r="F117" s="9">
        <v>423380.1</v>
      </c>
      <c r="G117" s="9">
        <v>42319.72</v>
      </c>
      <c r="H117" s="8">
        <v>8.0495319999999992</v>
      </c>
      <c r="I117" s="8">
        <v>5.8109999999999999</v>
      </c>
      <c r="J117" t="s">
        <v>4</v>
      </c>
      <c r="K117" t="s">
        <v>4</v>
      </c>
      <c r="L117" t="s">
        <v>4</v>
      </c>
    </row>
    <row r="118" spans="1:12" ht="15.5">
      <c r="A118" s="6"/>
      <c r="B118" s="6" t="s">
        <v>4</v>
      </c>
      <c r="C118" s="6" t="s">
        <v>147</v>
      </c>
      <c r="D118" s="6" t="s">
        <v>4</v>
      </c>
      <c r="E118" s="6" t="s">
        <v>4</v>
      </c>
      <c r="F118" s="6" t="s">
        <v>4</v>
      </c>
      <c r="G118" s="6">
        <v>42319.72</v>
      </c>
      <c r="H118" s="7">
        <v>8.0495319999999992</v>
      </c>
      <c r="I118" s="8"/>
      <c r="J118" t="s">
        <v>4</v>
      </c>
      <c r="K118" t="s">
        <v>4</v>
      </c>
      <c r="L118" t="s">
        <v>4</v>
      </c>
    </row>
    <row r="119" spans="1:12" ht="15.5">
      <c r="A119" s="6"/>
      <c r="B119" s="6" t="s">
        <v>4</v>
      </c>
      <c r="C119" s="6" t="s">
        <v>4</v>
      </c>
      <c r="D119" s="6" t="s">
        <v>4</v>
      </c>
      <c r="E119" s="6" t="s">
        <v>4</v>
      </c>
      <c r="F119" s="6" t="s">
        <v>4</v>
      </c>
      <c r="G119" s="6" t="s">
        <v>4</v>
      </c>
      <c r="H119" s="7" t="s">
        <v>4</v>
      </c>
      <c r="I119" s="8"/>
      <c r="J119" t="s">
        <v>4</v>
      </c>
      <c r="K119" t="s">
        <v>4</v>
      </c>
      <c r="L119" t="s">
        <v>4</v>
      </c>
    </row>
    <row r="120" spans="1:12" ht="15.5">
      <c r="A120" s="6"/>
      <c r="B120" s="6" t="s">
        <v>4</v>
      </c>
      <c r="C120" s="6" t="s">
        <v>205</v>
      </c>
      <c r="D120" s="6" t="s">
        <v>4</v>
      </c>
      <c r="E120" s="6" t="s">
        <v>4</v>
      </c>
      <c r="F120" s="6" t="s">
        <v>4</v>
      </c>
      <c r="G120" s="6" t="s">
        <v>4</v>
      </c>
      <c r="H120" s="7" t="s">
        <v>4</v>
      </c>
      <c r="I120" s="8"/>
      <c r="J120" t="s">
        <v>4</v>
      </c>
      <c r="K120" t="s">
        <v>4</v>
      </c>
      <c r="L120" t="s">
        <v>4</v>
      </c>
    </row>
    <row r="121" spans="1:12" ht="15.5">
      <c r="A121" s="9">
        <v>59</v>
      </c>
      <c r="B121" s="9" t="s">
        <v>4</v>
      </c>
      <c r="C121" s="9" t="s">
        <v>206</v>
      </c>
      <c r="D121" s="9" t="s">
        <v>18</v>
      </c>
      <c r="E121" s="9" t="s">
        <v>18</v>
      </c>
      <c r="F121" s="9" t="s">
        <v>4</v>
      </c>
      <c r="G121" s="9">
        <v>98702.2</v>
      </c>
      <c r="H121" s="8">
        <v>18.773907999999999</v>
      </c>
      <c r="I121" s="8"/>
      <c r="J121" t="s">
        <v>4</v>
      </c>
      <c r="K121" t="s">
        <v>4</v>
      </c>
      <c r="L121" t="s">
        <v>4</v>
      </c>
    </row>
    <row r="122" spans="1:12" ht="15.5">
      <c r="A122" s="6"/>
      <c r="B122" s="6" t="s">
        <v>4</v>
      </c>
      <c r="C122" s="6" t="s">
        <v>147</v>
      </c>
      <c r="D122" s="6" t="s">
        <v>4</v>
      </c>
      <c r="E122" s="6" t="s">
        <v>4</v>
      </c>
      <c r="F122" s="6" t="s">
        <v>4</v>
      </c>
      <c r="G122" s="6">
        <v>98702.2</v>
      </c>
      <c r="H122" s="7">
        <v>18.773907999999999</v>
      </c>
      <c r="I122" s="8"/>
      <c r="J122" t="s">
        <v>4</v>
      </c>
      <c r="K122" t="s">
        <v>4</v>
      </c>
      <c r="L122" t="s">
        <v>4</v>
      </c>
    </row>
    <row r="123" spans="1:12" ht="15.5">
      <c r="A123" s="6"/>
      <c r="B123" s="6" t="s">
        <v>4</v>
      </c>
      <c r="C123" s="6" t="s">
        <v>149</v>
      </c>
      <c r="D123" s="6" t="s">
        <v>4</v>
      </c>
      <c r="E123" s="6" t="s">
        <v>4</v>
      </c>
      <c r="F123" s="6" t="s">
        <v>4</v>
      </c>
      <c r="G123" s="6">
        <v>194870.32</v>
      </c>
      <c r="H123" s="7">
        <v>37.065812999999999</v>
      </c>
      <c r="I123" s="8"/>
      <c r="J123" t="s">
        <v>4</v>
      </c>
      <c r="K123" t="s">
        <v>4</v>
      </c>
      <c r="L123" t="s">
        <v>4</v>
      </c>
    </row>
    <row r="124" spans="1:12" ht="15.5">
      <c r="A124" s="6"/>
      <c r="B124" s="6" t="s">
        <v>4</v>
      </c>
      <c r="C124" s="6" t="s">
        <v>207</v>
      </c>
      <c r="D124" s="6" t="s">
        <v>4</v>
      </c>
      <c r="E124" s="6" t="s">
        <v>4</v>
      </c>
      <c r="F124" s="6" t="s">
        <v>4</v>
      </c>
      <c r="G124" s="6">
        <v>525741.38</v>
      </c>
      <c r="H124" s="18">
        <v>100.00000199999999</v>
      </c>
      <c r="I124" s="9"/>
      <c r="J124" t="s">
        <v>4</v>
      </c>
      <c r="K124" t="s">
        <v>4</v>
      </c>
      <c r="L124" t="s">
        <v>4</v>
      </c>
    </row>
    <row r="126" spans="1:12">
      <c r="B126" s="25" t="s">
        <v>208</v>
      </c>
      <c r="C126" s="25"/>
      <c r="D126" s="25"/>
      <c r="E126" s="25"/>
      <c r="F126" s="25"/>
    </row>
    <row r="127" spans="1:12">
      <c r="B127" s="25" t="s">
        <v>209</v>
      </c>
      <c r="C127" s="25"/>
      <c r="D127" s="25"/>
      <c r="E127" s="25"/>
      <c r="F127" s="25"/>
    </row>
    <row r="128" spans="1:12">
      <c r="B128" s="10" t="s">
        <v>210</v>
      </c>
      <c r="C128" s="10" t="s">
        <v>211</v>
      </c>
      <c r="D128" s="10" t="s">
        <v>212</v>
      </c>
      <c r="E128" s="10" t="s">
        <v>213</v>
      </c>
      <c r="F128" s="10" t="s">
        <v>214</v>
      </c>
    </row>
    <row r="129" spans="2:6">
      <c r="B129" s="10" t="s">
        <v>892</v>
      </c>
      <c r="C129" s="10" t="s">
        <v>567</v>
      </c>
      <c r="D129" s="10">
        <v>588.49519999999995</v>
      </c>
      <c r="E129" s="10">
        <v>590.35</v>
      </c>
      <c r="F129" s="21" t="s">
        <v>225</v>
      </c>
    </row>
    <row r="130" spans="2:6">
      <c r="B130" s="10" t="s">
        <v>893</v>
      </c>
      <c r="C130" s="10" t="s">
        <v>567</v>
      </c>
      <c r="D130" s="10">
        <v>305.45240000000001</v>
      </c>
      <c r="E130" s="10">
        <v>315.75</v>
      </c>
      <c r="F130" s="22"/>
    </row>
    <row r="131" spans="2:6">
      <c r="B131" s="10" t="s">
        <v>1001</v>
      </c>
      <c r="C131" s="10" t="s">
        <v>567</v>
      </c>
      <c r="D131" s="10">
        <v>349.1746</v>
      </c>
      <c r="E131" s="10">
        <v>343.15</v>
      </c>
      <c r="F131" s="22"/>
    </row>
    <row r="132" spans="2:6">
      <c r="B132" s="10" t="s">
        <v>900</v>
      </c>
      <c r="C132" s="10" t="s">
        <v>567</v>
      </c>
      <c r="D132" s="10">
        <v>1779.0369000000001</v>
      </c>
      <c r="E132" s="10">
        <v>1752.4</v>
      </c>
      <c r="F132" s="22"/>
    </row>
    <row r="133" spans="2:6">
      <c r="B133" s="10" t="s">
        <v>358</v>
      </c>
      <c r="C133" s="10" t="s">
        <v>567</v>
      </c>
      <c r="D133" s="10">
        <v>1828.6451999999999</v>
      </c>
      <c r="E133" s="10">
        <v>1896.4</v>
      </c>
      <c r="F133" s="22"/>
    </row>
    <row r="134" spans="2:6">
      <c r="B134" s="10" t="s">
        <v>902</v>
      </c>
      <c r="C134" s="10" t="s">
        <v>567</v>
      </c>
      <c r="D134" s="10">
        <v>354.73410000000001</v>
      </c>
      <c r="E134" s="10">
        <v>361.1</v>
      </c>
      <c r="F134" s="22"/>
    </row>
    <row r="135" spans="2:6">
      <c r="B135" s="10" t="s">
        <v>599</v>
      </c>
      <c r="C135" s="10" t="s">
        <v>567</v>
      </c>
      <c r="D135" s="10">
        <v>1788.8746000000001</v>
      </c>
      <c r="E135" s="10">
        <v>1841</v>
      </c>
      <c r="F135" s="22"/>
    </row>
    <row r="136" spans="2:6">
      <c r="B136" s="10" t="s">
        <v>750</v>
      </c>
      <c r="C136" s="10" t="s">
        <v>567</v>
      </c>
      <c r="D136" s="10">
        <v>792.50890000000004</v>
      </c>
      <c r="E136" s="10">
        <v>776.1</v>
      </c>
      <c r="F136" s="22"/>
    </row>
    <row r="137" spans="2:6">
      <c r="B137" s="10" t="s">
        <v>1005</v>
      </c>
      <c r="C137" s="10" t="s">
        <v>567</v>
      </c>
      <c r="D137" s="10">
        <v>4026.5727999999999</v>
      </c>
      <c r="E137" s="10">
        <v>4037.7</v>
      </c>
      <c r="F137" s="22"/>
    </row>
    <row r="138" spans="2:6">
      <c r="B138" s="10" t="s">
        <v>1003</v>
      </c>
      <c r="C138" s="10" t="s">
        <v>567</v>
      </c>
      <c r="D138" s="10">
        <v>211.69319999999999</v>
      </c>
      <c r="E138" s="10">
        <v>212.06</v>
      </c>
      <c r="F138" s="22"/>
    </row>
    <row r="139" spans="2:6">
      <c r="B139" s="10" t="s">
        <v>998</v>
      </c>
      <c r="C139" s="10" t="s">
        <v>567</v>
      </c>
      <c r="D139" s="10">
        <v>487.49400000000003</v>
      </c>
      <c r="E139" s="10">
        <v>516.79999999999995</v>
      </c>
      <c r="F139" s="23"/>
    </row>
    <row r="140" spans="2:6">
      <c r="B140" s="24" t="s">
        <v>216</v>
      </c>
      <c r="C140" s="24"/>
      <c r="D140" s="24">
        <v>16.600000000000001</v>
      </c>
      <c r="E140" s="24"/>
      <c r="F140" s="24"/>
    </row>
    <row r="142" spans="2:6">
      <c r="B142" s="25" t="s">
        <v>217</v>
      </c>
      <c r="C142" s="25"/>
      <c r="D142" s="25"/>
      <c r="E142" s="25"/>
      <c r="F142" s="25"/>
    </row>
    <row r="143" spans="2:6">
      <c r="B143" s="24" t="s">
        <v>218</v>
      </c>
      <c r="C143" s="24"/>
      <c r="D143" s="24">
        <v>20880</v>
      </c>
      <c r="E143" s="24"/>
      <c r="F143" s="24"/>
    </row>
    <row r="144" spans="2:6">
      <c r="B144" s="24" t="s">
        <v>219</v>
      </c>
      <c r="C144" s="24"/>
      <c r="D144" s="24">
        <v>25692</v>
      </c>
      <c r="E144" s="24"/>
      <c r="F144" s="24"/>
    </row>
    <row r="145" spans="2:6">
      <c r="B145" s="24" t="s">
        <v>220</v>
      </c>
      <c r="C145" s="24"/>
      <c r="D145" s="24">
        <v>11029516988.77</v>
      </c>
      <c r="E145" s="24"/>
      <c r="F145" s="24"/>
    </row>
    <row r="146" spans="2:6">
      <c r="B146" s="24" t="s">
        <v>221</v>
      </c>
      <c r="C146" s="24"/>
      <c r="D146" s="24">
        <v>12411059461.51</v>
      </c>
      <c r="E146" s="24"/>
      <c r="F146" s="24"/>
    </row>
    <row r="147" spans="2:6">
      <c r="B147" s="24" t="s">
        <v>222</v>
      </c>
      <c r="C147" s="24"/>
      <c r="D147" s="24">
        <v>8454258269.0200005</v>
      </c>
      <c r="E147" s="24"/>
      <c r="F147" s="24"/>
    </row>
    <row r="149" spans="2:6">
      <c r="B149" s="25" t="s">
        <v>223</v>
      </c>
      <c r="C149" s="25"/>
      <c r="D149" s="25"/>
      <c r="E149" s="25"/>
      <c r="F149" s="25"/>
    </row>
    <row r="150" spans="2:6">
      <c r="B150" s="10" t="s">
        <v>210</v>
      </c>
      <c r="C150" s="10" t="s">
        <v>211</v>
      </c>
      <c r="D150" s="10" t="s">
        <v>212</v>
      </c>
      <c r="E150" s="10" t="s">
        <v>213</v>
      </c>
      <c r="F150" s="10" t="s">
        <v>214</v>
      </c>
    </row>
    <row r="151" spans="2:6">
      <c r="B151" s="10" t="s">
        <v>215</v>
      </c>
      <c r="C151" s="10" t="s">
        <v>215</v>
      </c>
      <c r="D151" s="10" t="s">
        <v>20</v>
      </c>
      <c r="E151" s="10" t="s">
        <v>20</v>
      </c>
      <c r="F151" s="10"/>
    </row>
    <row r="152" spans="2:6">
      <c r="B152" s="24" t="s">
        <v>226</v>
      </c>
      <c r="C152" s="24"/>
      <c r="D152" s="24"/>
      <c r="E152" s="24"/>
      <c r="F152" s="24"/>
    </row>
    <row r="154" spans="2:6">
      <c r="B154" s="25" t="s">
        <v>227</v>
      </c>
      <c r="C154" s="25"/>
      <c r="D154" s="25"/>
      <c r="E154" s="25"/>
      <c r="F154" s="25"/>
    </row>
    <row r="155" spans="2:6">
      <c r="B155" s="24" t="s">
        <v>228</v>
      </c>
      <c r="C155" s="24"/>
      <c r="D155" s="24"/>
      <c r="E155" s="24"/>
      <c r="F155" s="24"/>
    </row>
    <row r="156" spans="2:6">
      <c r="B156" s="24" t="s">
        <v>229</v>
      </c>
      <c r="C156" s="24"/>
      <c r="D156" s="24"/>
      <c r="E156" s="24"/>
      <c r="F156" s="24"/>
    </row>
    <row r="157" spans="2:6">
      <c r="B157" s="24" t="s">
        <v>230</v>
      </c>
      <c r="C157" s="24"/>
      <c r="D157" s="24"/>
      <c r="E157" s="24"/>
      <c r="F157" s="24"/>
    </row>
    <row r="158" spans="2:6">
      <c r="B158" s="24" t="s">
        <v>221</v>
      </c>
      <c r="C158" s="24"/>
      <c r="D158" s="24"/>
      <c r="E158" s="24"/>
      <c r="F158" s="24"/>
    </row>
    <row r="159" spans="2:6">
      <c r="B159" s="24" t="s">
        <v>222</v>
      </c>
      <c r="C159" s="24"/>
      <c r="D159" s="24"/>
      <c r="E159" s="24"/>
      <c r="F159" s="24"/>
    </row>
    <row r="161" spans="2:6">
      <c r="B161" s="25" t="s">
        <v>231</v>
      </c>
      <c r="C161" s="25"/>
      <c r="D161" s="25"/>
      <c r="E161" s="25"/>
      <c r="F161" s="25"/>
    </row>
    <row r="162" spans="2:6">
      <c r="B162" s="10" t="s">
        <v>210</v>
      </c>
      <c r="C162" s="10" t="s">
        <v>232</v>
      </c>
      <c r="D162" s="10" t="s">
        <v>233</v>
      </c>
      <c r="E162" s="10" t="s">
        <v>234</v>
      </c>
      <c r="F162" s="10"/>
    </row>
    <row r="163" spans="2:6">
      <c r="B163" s="10" t="s">
        <v>215</v>
      </c>
      <c r="C163" s="10" t="s">
        <v>215</v>
      </c>
      <c r="D163" s="10" t="s">
        <v>20</v>
      </c>
      <c r="E163" s="10" t="s">
        <v>20</v>
      </c>
      <c r="F163" s="10" t="s">
        <v>20</v>
      </c>
    </row>
    <row r="164" spans="2:6">
      <c r="B164" s="24" t="s">
        <v>235</v>
      </c>
      <c r="C164" s="24"/>
      <c r="D164" s="24" t="s">
        <v>215</v>
      </c>
      <c r="E164" s="24"/>
      <c r="F164" s="24"/>
    </row>
    <row r="166" spans="2:6">
      <c r="B166" s="25" t="s">
        <v>236</v>
      </c>
      <c r="C166" s="25"/>
      <c r="D166" s="25"/>
      <c r="E166" s="25"/>
      <c r="F166" s="25"/>
    </row>
    <row r="167" spans="2:6">
      <c r="B167" s="24" t="s">
        <v>237</v>
      </c>
      <c r="C167" s="24"/>
      <c r="D167" s="24" t="s">
        <v>215</v>
      </c>
      <c r="E167" s="24"/>
      <c r="F167" s="24"/>
    </row>
    <row r="168" spans="2:6">
      <c r="B168" s="24" t="s">
        <v>238</v>
      </c>
      <c r="C168" s="24"/>
      <c r="D168" s="24" t="s">
        <v>215</v>
      </c>
      <c r="E168" s="24"/>
      <c r="F168" s="24"/>
    </row>
    <row r="169" spans="2:6">
      <c r="B169" s="24" t="s">
        <v>239</v>
      </c>
      <c r="C169" s="24"/>
      <c r="D169" s="24" t="s">
        <v>215</v>
      </c>
      <c r="E169" s="24"/>
      <c r="F169" s="24"/>
    </row>
    <row r="171" spans="2:6">
      <c r="B171" s="25" t="s">
        <v>240</v>
      </c>
      <c r="C171" s="25"/>
      <c r="D171" s="25"/>
      <c r="E171" s="25"/>
      <c r="F171" s="25"/>
    </row>
    <row r="172" spans="2:6">
      <c r="B172" s="10" t="s">
        <v>210</v>
      </c>
      <c r="C172" s="10" t="s">
        <v>241</v>
      </c>
      <c r="D172" s="10" t="s">
        <v>232</v>
      </c>
      <c r="E172" s="10" t="s">
        <v>233</v>
      </c>
      <c r="F172" s="10" t="s">
        <v>234</v>
      </c>
    </row>
    <row r="173" spans="2:6">
      <c r="B173" s="10" t="s">
        <v>215</v>
      </c>
      <c r="C173" s="10" t="s">
        <v>215</v>
      </c>
      <c r="D173" s="10" t="s">
        <v>20</v>
      </c>
      <c r="E173" s="10" t="s">
        <v>20</v>
      </c>
      <c r="F173" s="10" t="s">
        <v>20</v>
      </c>
    </row>
    <row r="174" spans="2:6">
      <c r="B174" s="24" t="s">
        <v>242</v>
      </c>
      <c r="C174" s="24"/>
      <c r="D174" s="24" t="s">
        <v>215</v>
      </c>
      <c r="E174" s="24"/>
      <c r="F174" s="24"/>
    </row>
    <row r="176" spans="2:6">
      <c r="B176" s="25" t="s">
        <v>243</v>
      </c>
      <c r="C176" s="25"/>
      <c r="D176" s="25"/>
      <c r="E176" s="25"/>
      <c r="F176" s="25"/>
    </row>
    <row r="177" spans="2:6">
      <c r="B177" s="24" t="s">
        <v>237</v>
      </c>
      <c r="C177" s="24"/>
      <c r="D177" s="24" t="s">
        <v>215</v>
      </c>
      <c r="E177" s="24"/>
      <c r="F177" s="24"/>
    </row>
    <row r="178" spans="2:6">
      <c r="B178" s="24" t="s">
        <v>244</v>
      </c>
      <c r="C178" s="24"/>
      <c r="D178" s="24" t="s">
        <v>215</v>
      </c>
      <c r="E178" s="24"/>
      <c r="F178" s="24"/>
    </row>
    <row r="179" spans="2:6">
      <c r="B179" s="24" t="s">
        <v>239</v>
      </c>
      <c r="C179" s="24"/>
      <c r="D179" s="24" t="s">
        <v>215</v>
      </c>
      <c r="E179" s="24"/>
      <c r="F179" s="24"/>
    </row>
    <row r="181" spans="2:6">
      <c r="C181" s="20" t="s">
        <v>245</v>
      </c>
      <c r="D181" s="20"/>
      <c r="E181" s="20"/>
    </row>
    <row r="182" spans="2:6">
      <c r="C182" s="20"/>
      <c r="D182" s="20"/>
      <c r="E182" s="20"/>
    </row>
    <row r="183" spans="2:6">
      <c r="B183">
        <v>1</v>
      </c>
      <c r="C183" s="20" t="s">
        <v>246</v>
      </c>
      <c r="D183" s="20"/>
      <c r="E183" s="20"/>
    </row>
    <row r="184" spans="2:6">
      <c r="C184" s="11" t="s">
        <v>247</v>
      </c>
      <c r="D184" s="11" t="s">
        <v>248</v>
      </c>
      <c r="E184" s="11" t="s">
        <v>249</v>
      </c>
    </row>
    <row r="185" spans="2:6">
      <c r="C185" t="s">
        <v>1037</v>
      </c>
      <c r="D185">
        <v>161.9119</v>
      </c>
      <c r="E185">
        <v>151.85890000000001</v>
      </c>
    </row>
    <row r="186" spans="2:6">
      <c r="C186" t="s">
        <v>1038</v>
      </c>
      <c r="D186">
        <v>175.35720000000001</v>
      </c>
      <c r="E186">
        <v>164.30359999999999</v>
      </c>
    </row>
    <row r="187" spans="2:6">
      <c r="C187" t="s">
        <v>1039</v>
      </c>
      <c r="D187">
        <v>148.42330000000001</v>
      </c>
      <c r="E187">
        <v>139.20769999999999</v>
      </c>
    </row>
    <row r="188" spans="2:6">
      <c r="C188" t="s">
        <v>1040</v>
      </c>
      <c r="D188">
        <v>161.608</v>
      </c>
      <c r="E188">
        <v>151.4211</v>
      </c>
    </row>
    <row r="189" spans="2:6">
      <c r="C189" s="20"/>
      <c r="D189" s="20"/>
      <c r="E189" s="20"/>
    </row>
    <row r="190" spans="2:6">
      <c r="B190">
        <v>2</v>
      </c>
      <c r="C190" s="20" t="s">
        <v>254</v>
      </c>
      <c r="D190" s="20"/>
      <c r="E190" s="20"/>
    </row>
    <row r="191" spans="2:6">
      <c r="B191">
        <v>3</v>
      </c>
      <c r="C191" s="20" t="s">
        <v>255</v>
      </c>
      <c r="D191" s="20"/>
      <c r="E191" s="20"/>
    </row>
    <row r="192" spans="2:6">
      <c r="B192">
        <v>4</v>
      </c>
      <c r="C192" s="20" t="s">
        <v>256</v>
      </c>
      <c r="D192" s="20"/>
      <c r="E192" s="20"/>
    </row>
    <row r="193" spans="2:5">
      <c r="B193">
        <v>5</v>
      </c>
      <c r="C193" s="20" t="s">
        <v>1041</v>
      </c>
      <c r="D193" s="20"/>
      <c r="E193" s="20"/>
    </row>
    <row r="194" spans="2:5">
      <c r="B194">
        <v>6</v>
      </c>
      <c r="C194" s="20" t="s">
        <v>258</v>
      </c>
      <c r="D194" s="20"/>
      <c r="E194" s="20"/>
    </row>
    <row r="195" spans="2:5">
      <c r="B195">
        <v>7</v>
      </c>
      <c r="C195" s="20" t="s">
        <v>1042</v>
      </c>
      <c r="D195" s="20"/>
      <c r="E195" s="20"/>
    </row>
    <row r="196" spans="2:5">
      <c r="B196">
        <v>8</v>
      </c>
      <c r="C196" s="20" t="s">
        <v>260</v>
      </c>
      <c r="D196" s="20"/>
      <c r="E196" s="20"/>
    </row>
    <row r="197" spans="2:5">
      <c r="B197">
        <v>9</v>
      </c>
      <c r="C197" s="20" t="s">
        <v>261</v>
      </c>
      <c r="D197" s="20"/>
      <c r="E197" s="20"/>
    </row>
    <row r="198" spans="2:5">
      <c r="B198">
        <v>10</v>
      </c>
      <c r="C198" s="20" t="s">
        <v>262</v>
      </c>
      <c r="D198" s="20"/>
      <c r="E198" s="20"/>
    </row>
    <row r="199" spans="2:5">
      <c r="B199">
        <v>11</v>
      </c>
      <c r="C199" s="20" t="s">
        <v>1043</v>
      </c>
      <c r="D199" s="20"/>
      <c r="E199" s="20"/>
    </row>
    <row r="201" spans="2:5">
      <c r="B201" s="1" t="s">
        <v>264</v>
      </c>
    </row>
    <row r="216" spans="2:2">
      <c r="B216" s="1" t="s">
        <v>1044</v>
      </c>
    </row>
  </sheetData>
  <mergeCells count="64">
    <mergeCell ref="B126:F126"/>
    <mergeCell ref="B127:F127"/>
    <mergeCell ref="B140:C140"/>
    <mergeCell ref="D140:F140"/>
    <mergeCell ref="B142:F142"/>
    <mergeCell ref="B143:C143"/>
    <mergeCell ref="D143:F143"/>
    <mergeCell ref="B144:C144"/>
    <mergeCell ref="D144:F144"/>
    <mergeCell ref="B145:C145"/>
    <mergeCell ref="D145:F145"/>
    <mergeCell ref="B146:C146"/>
    <mergeCell ref="D146:F146"/>
    <mergeCell ref="B147:C147"/>
    <mergeCell ref="D147:F147"/>
    <mergeCell ref="B149:F149"/>
    <mergeCell ref="B152:C152"/>
    <mergeCell ref="D152:F152"/>
    <mergeCell ref="B154:F154"/>
    <mergeCell ref="B155:C155"/>
    <mergeCell ref="D155:F155"/>
    <mergeCell ref="B156:C156"/>
    <mergeCell ref="D156:F156"/>
    <mergeCell ref="B157:C157"/>
    <mergeCell ref="D157:F157"/>
    <mergeCell ref="B158:C158"/>
    <mergeCell ref="D158:F158"/>
    <mergeCell ref="B159:C159"/>
    <mergeCell ref="D159:F159"/>
    <mergeCell ref="B161:F161"/>
    <mergeCell ref="B164:C164"/>
    <mergeCell ref="D164:F164"/>
    <mergeCell ref="B166:F166"/>
    <mergeCell ref="B167:C167"/>
    <mergeCell ref="D167:F167"/>
    <mergeCell ref="B168:C168"/>
    <mergeCell ref="D168:F168"/>
    <mergeCell ref="B169:C169"/>
    <mergeCell ref="D169:F169"/>
    <mergeCell ref="B171:F171"/>
    <mergeCell ref="B174:C174"/>
    <mergeCell ref="D174:F174"/>
    <mergeCell ref="C183:E183"/>
    <mergeCell ref="B176:F176"/>
    <mergeCell ref="B177:C177"/>
    <mergeCell ref="D177:F177"/>
    <mergeCell ref="B178:C178"/>
    <mergeCell ref="D178:F178"/>
    <mergeCell ref="C199:E199"/>
    <mergeCell ref="F129:F139"/>
    <mergeCell ref="C194:E194"/>
    <mergeCell ref="C195:E195"/>
    <mergeCell ref="C196:E196"/>
    <mergeCell ref="C197:E197"/>
    <mergeCell ref="C198:E198"/>
    <mergeCell ref="C189:E189"/>
    <mergeCell ref="C190:E190"/>
    <mergeCell ref="C191:E191"/>
    <mergeCell ref="C192:E192"/>
    <mergeCell ref="C193:E193"/>
    <mergeCell ref="B179:C179"/>
    <mergeCell ref="D179:F179"/>
    <mergeCell ref="C181:E181"/>
    <mergeCell ref="C182:E18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pane ySplit="6" topLeftCell="A7" activePane="bottomLeft" state="frozen"/>
      <selection pane="bottomLeft" activeCell="E28" sqref="E28"/>
    </sheetView>
  </sheetViews>
  <sheetFormatPr defaultRowHeight="14.5"/>
  <cols>
    <col min="1" max="1" width="9.1796875" customWidth="1"/>
    <col min="2" max="2" width="37.453125" customWidth="1"/>
    <col min="3" max="3" width="48.7265625" customWidth="1"/>
    <col min="4" max="4" width="26.6328125" customWidth="1"/>
    <col min="5" max="5" width="34.0898437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1045</v>
      </c>
    </row>
    <row r="3" spans="1:12" ht="29">
      <c r="C3" s="4" t="s">
        <v>1046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78</v>
      </c>
      <c r="C11" s="9" t="s">
        <v>79</v>
      </c>
      <c r="D11" s="9" t="s">
        <v>18</v>
      </c>
      <c r="E11" s="9" t="s">
        <v>80</v>
      </c>
      <c r="F11" s="9">
        <v>1749659</v>
      </c>
      <c r="G11" s="9">
        <v>30870.98</v>
      </c>
      <c r="H11" s="8">
        <v>9.5003279999999997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32</v>
      </c>
      <c r="C12" s="9" t="s">
        <v>33</v>
      </c>
      <c r="D12" s="9" t="s">
        <v>18</v>
      </c>
      <c r="E12" s="9" t="s">
        <v>34</v>
      </c>
      <c r="F12" s="9">
        <v>2064172</v>
      </c>
      <c r="G12" s="9">
        <v>29534.17</v>
      </c>
      <c r="H12" s="8">
        <v>9.0889340000000001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21</v>
      </c>
      <c r="C13" s="9" t="s">
        <v>22</v>
      </c>
      <c r="D13" s="9" t="s">
        <v>18</v>
      </c>
      <c r="E13" s="9" t="s">
        <v>23</v>
      </c>
      <c r="F13" s="9">
        <v>1993426</v>
      </c>
      <c r="G13" s="9">
        <v>27698.65</v>
      </c>
      <c r="H13" s="8">
        <v>8.5240659999999995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16</v>
      </c>
      <c r="C14" s="9" t="s">
        <v>17</v>
      </c>
      <c r="D14" s="9" t="s">
        <v>18</v>
      </c>
      <c r="E14" s="9" t="s">
        <v>19</v>
      </c>
      <c r="F14" s="9">
        <v>12225000</v>
      </c>
      <c r="G14" s="9">
        <v>27121.16</v>
      </c>
      <c r="H14" s="8">
        <v>8.3463469999999997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38</v>
      </c>
      <c r="C15" s="9" t="s">
        <v>39</v>
      </c>
      <c r="D15" s="9" t="s">
        <v>18</v>
      </c>
      <c r="E15" s="9" t="s">
        <v>40</v>
      </c>
      <c r="F15" s="9">
        <v>17661150</v>
      </c>
      <c r="G15" s="9">
        <v>21407.08</v>
      </c>
      <c r="H15" s="8">
        <v>6.587879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30</v>
      </c>
      <c r="C16" s="9" t="s">
        <v>31</v>
      </c>
      <c r="D16" s="9" t="s">
        <v>18</v>
      </c>
      <c r="E16" s="9" t="s">
        <v>19</v>
      </c>
      <c r="F16" s="9">
        <v>1633862</v>
      </c>
      <c r="G16" s="9">
        <v>20049.939999999999</v>
      </c>
      <c r="H16" s="8">
        <v>6.1702279999999998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270</v>
      </c>
      <c r="C17" s="9" t="s">
        <v>271</v>
      </c>
      <c r="D17" s="9" t="s">
        <v>18</v>
      </c>
      <c r="E17" s="9" t="s">
        <v>272</v>
      </c>
      <c r="F17" s="9">
        <v>6890202</v>
      </c>
      <c r="G17" s="9">
        <v>12720.69</v>
      </c>
      <c r="H17" s="8">
        <v>3.9147029999999998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75</v>
      </c>
      <c r="C18" s="9" t="s">
        <v>76</v>
      </c>
      <c r="D18" s="9" t="s">
        <v>18</v>
      </c>
      <c r="E18" s="9" t="s">
        <v>77</v>
      </c>
      <c r="F18" s="9">
        <v>1206835</v>
      </c>
      <c r="G18" s="9">
        <v>12287.39</v>
      </c>
      <c r="H18" s="8">
        <v>3.781358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27</v>
      </c>
      <c r="C19" s="9" t="s">
        <v>28</v>
      </c>
      <c r="D19" s="9" t="s">
        <v>18</v>
      </c>
      <c r="E19" s="9" t="s">
        <v>29</v>
      </c>
      <c r="F19" s="9">
        <v>410770</v>
      </c>
      <c r="G19" s="9">
        <v>9892.98</v>
      </c>
      <c r="H19" s="8">
        <v>3.0444969999999998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273</v>
      </c>
      <c r="C20" s="9" t="s">
        <v>274</v>
      </c>
      <c r="D20" s="9" t="s">
        <v>18</v>
      </c>
      <c r="E20" s="9" t="s">
        <v>77</v>
      </c>
      <c r="F20" s="9">
        <v>2790488</v>
      </c>
      <c r="G20" s="9">
        <v>9833.9599999999991</v>
      </c>
      <c r="H20" s="8">
        <v>3.026332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95</v>
      </c>
      <c r="C21" s="9" t="s">
        <v>96</v>
      </c>
      <c r="D21" s="9" t="s">
        <v>18</v>
      </c>
      <c r="E21" s="9" t="s">
        <v>97</v>
      </c>
      <c r="F21" s="9">
        <v>592548</v>
      </c>
      <c r="G21" s="9">
        <v>9365.2199999999993</v>
      </c>
      <c r="H21" s="8">
        <v>2.8820809999999999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588</v>
      </c>
      <c r="C22" s="9" t="s">
        <v>589</v>
      </c>
      <c r="D22" s="9" t="s">
        <v>18</v>
      </c>
      <c r="E22" s="9" t="s">
        <v>465</v>
      </c>
      <c r="F22" s="9">
        <v>94503</v>
      </c>
      <c r="G22" s="9">
        <v>9191.83</v>
      </c>
      <c r="H22" s="8">
        <v>2.828722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57</v>
      </c>
      <c r="C23" s="9" t="s">
        <v>58</v>
      </c>
      <c r="D23" s="9" t="s">
        <v>18</v>
      </c>
      <c r="E23" s="9" t="s">
        <v>59</v>
      </c>
      <c r="F23" s="9">
        <v>914615</v>
      </c>
      <c r="G23" s="9">
        <v>8566.2800000000007</v>
      </c>
      <c r="H23" s="8">
        <v>2.6362139999999998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315</v>
      </c>
      <c r="C24" s="9" t="s">
        <v>316</v>
      </c>
      <c r="D24" s="9" t="s">
        <v>18</v>
      </c>
      <c r="E24" s="9" t="s">
        <v>123</v>
      </c>
      <c r="F24" s="9">
        <v>1213900</v>
      </c>
      <c r="G24" s="9">
        <v>7124.38</v>
      </c>
      <c r="H24" s="8">
        <v>2.1924779999999999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47</v>
      </c>
      <c r="C25" s="9" t="s">
        <v>48</v>
      </c>
      <c r="D25" s="9" t="s">
        <v>18</v>
      </c>
      <c r="E25" s="9" t="s">
        <v>49</v>
      </c>
      <c r="F25" s="9">
        <v>2863745</v>
      </c>
      <c r="G25" s="9">
        <v>5623.54</v>
      </c>
      <c r="H25" s="8">
        <v>1.730604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92</v>
      </c>
      <c r="C26" s="9" t="s">
        <v>93</v>
      </c>
      <c r="D26" s="9" t="s">
        <v>18</v>
      </c>
      <c r="E26" s="9" t="s">
        <v>94</v>
      </c>
      <c r="F26" s="9">
        <v>1523590</v>
      </c>
      <c r="G26" s="9">
        <v>4143.8599999999997</v>
      </c>
      <c r="H26" s="8">
        <v>1.275244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128</v>
      </c>
      <c r="C27" s="9" t="s">
        <v>129</v>
      </c>
      <c r="D27" s="9" t="s">
        <v>18</v>
      </c>
      <c r="E27" s="9" t="s">
        <v>130</v>
      </c>
      <c r="F27" s="9">
        <v>12200</v>
      </c>
      <c r="G27" s="9">
        <v>4062.6</v>
      </c>
      <c r="H27" s="8">
        <v>1.250237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592</v>
      </c>
      <c r="C28" s="9" t="s">
        <v>593</v>
      </c>
      <c r="D28" s="9" t="s">
        <v>18</v>
      </c>
      <c r="E28" s="9" t="s">
        <v>352</v>
      </c>
      <c r="F28" s="9">
        <v>191484</v>
      </c>
      <c r="G28" s="9">
        <v>4013.89</v>
      </c>
      <c r="H28" s="8">
        <v>1.2352460000000001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134</v>
      </c>
      <c r="C29" s="9" t="s">
        <v>135</v>
      </c>
      <c r="D29" s="9" t="s">
        <v>18</v>
      </c>
      <c r="E29" s="9" t="s">
        <v>116</v>
      </c>
      <c r="F29" s="9">
        <v>67126</v>
      </c>
      <c r="G29" s="9">
        <v>2208.58</v>
      </c>
      <c r="H29" s="8">
        <v>0.67967500000000003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350</v>
      </c>
      <c r="C30" s="9" t="s">
        <v>351</v>
      </c>
      <c r="D30" s="9" t="s">
        <v>18</v>
      </c>
      <c r="E30" s="9" t="s">
        <v>352</v>
      </c>
      <c r="F30" s="9">
        <v>13803</v>
      </c>
      <c r="G30" s="9">
        <v>1400.52</v>
      </c>
      <c r="H30" s="8">
        <v>0.43100100000000002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147</v>
      </c>
      <c r="D31" s="6" t="s">
        <v>4</v>
      </c>
      <c r="E31" s="6" t="s">
        <v>4</v>
      </c>
      <c r="F31" s="6" t="s">
        <v>4</v>
      </c>
      <c r="G31" s="6">
        <v>257117.72</v>
      </c>
      <c r="H31" s="7">
        <v>79.126174000000006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4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148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147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149</v>
      </c>
      <c r="D35" s="6" t="s">
        <v>4</v>
      </c>
      <c r="E35" s="6" t="s">
        <v>4</v>
      </c>
      <c r="F35" s="6" t="s">
        <v>4</v>
      </c>
      <c r="G35" s="6">
        <v>257117.72</v>
      </c>
      <c r="H35" s="7">
        <v>79.126174000000006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150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151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9">
        <v>21</v>
      </c>
      <c r="B39" s="9" t="s">
        <v>323</v>
      </c>
      <c r="C39" s="9" t="s">
        <v>324</v>
      </c>
      <c r="D39" s="9" t="s">
        <v>18</v>
      </c>
      <c r="E39" s="9" t="s">
        <v>62</v>
      </c>
      <c r="F39" s="9">
        <v>1296050</v>
      </c>
      <c r="G39" s="9">
        <v>21657</v>
      </c>
      <c r="H39" s="8">
        <v>6.6647879999999997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9">
        <v>22</v>
      </c>
      <c r="B40" s="9" t="s">
        <v>530</v>
      </c>
      <c r="C40" s="9" t="s">
        <v>531</v>
      </c>
      <c r="D40" s="9" t="s">
        <v>18</v>
      </c>
      <c r="E40" s="9" t="s">
        <v>77</v>
      </c>
      <c r="F40" s="9">
        <v>2782500</v>
      </c>
      <c r="G40" s="9">
        <v>9864.52</v>
      </c>
      <c r="H40" s="8">
        <v>3.035736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9">
        <v>23</v>
      </c>
      <c r="B41" s="9" t="s">
        <v>154</v>
      </c>
      <c r="C41" s="9" t="s">
        <v>155</v>
      </c>
      <c r="D41" s="9" t="s">
        <v>18</v>
      </c>
      <c r="E41" s="9" t="s">
        <v>26</v>
      </c>
      <c r="F41" s="9">
        <v>666400</v>
      </c>
      <c r="G41" s="9">
        <v>8467.94</v>
      </c>
      <c r="H41" s="8">
        <v>2.6059510000000001</v>
      </c>
      <c r="I41" s="8" t="s">
        <v>20</v>
      </c>
      <c r="J41" t="s">
        <v>4</v>
      </c>
      <c r="K41" t="s">
        <v>4</v>
      </c>
      <c r="L41" t="s">
        <v>4</v>
      </c>
    </row>
    <row r="42" spans="1:12" ht="15.5">
      <c r="A42" s="9">
        <v>24</v>
      </c>
      <c r="B42" s="9" t="s">
        <v>156</v>
      </c>
      <c r="C42" s="9" t="s">
        <v>157</v>
      </c>
      <c r="D42" s="9" t="s">
        <v>18</v>
      </c>
      <c r="E42" s="9" t="s">
        <v>26</v>
      </c>
      <c r="F42" s="9">
        <v>1626000</v>
      </c>
      <c r="G42" s="9">
        <v>6274.73</v>
      </c>
      <c r="H42" s="8">
        <v>1.9310050000000001</v>
      </c>
      <c r="I42" s="8" t="s">
        <v>20</v>
      </c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325</v>
      </c>
      <c r="C43" s="9" t="s">
        <v>326</v>
      </c>
      <c r="D43" s="9" t="s">
        <v>18</v>
      </c>
      <c r="E43" s="9" t="s">
        <v>123</v>
      </c>
      <c r="F43" s="9">
        <v>871200</v>
      </c>
      <c r="G43" s="9">
        <v>5140.08</v>
      </c>
      <c r="H43" s="8">
        <v>1.5818239999999999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26</v>
      </c>
      <c r="B44" s="9" t="s">
        <v>160</v>
      </c>
      <c r="C44" s="9" t="s">
        <v>161</v>
      </c>
      <c r="D44" s="9" t="s">
        <v>18</v>
      </c>
      <c r="E44" s="9" t="s">
        <v>23</v>
      </c>
      <c r="F44" s="9">
        <v>136400</v>
      </c>
      <c r="G44" s="9">
        <v>1904.69</v>
      </c>
      <c r="H44" s="8">
        <v>0.58615499999999998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147</v>
      </c>
      <c r="D45" s="6" t="s">
        <v>4</v>
      </c>
      <c r="E45" s="6" t="s">
        <v>4</v>
      </c>
      <c r="F45" s="6" t="s">
        <v>4</v>
      </c>
      <c r="G45" s="6">
        <v>53308.959999999999</v>
      </c>
      <c r="H45" s="7">
        <v>16.405459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167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149</v>
      </c>
      <c r="D49" s="6" t="s">
        <v>4</v>
      </c>
      <c r="E49" s="6" t="s">
        <v>4</v>
      </c>
      <c r="F49" s="6" t="s">
        <v>4</v>
      </c>
      <c r="G49" s="6">
        <v>53308.959999999999</v>
      </c>
      <c r="H49" s="7">
        <v>16.405459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168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169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147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170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171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147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149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172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173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147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174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175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9">
        <v>27</v>
      </c>
      <c r="B70" s="9" t="s">
        <v>179</v>
      </c>
      <c r="C70" s="9" t="s">
        <v>180</v>
      </c>
      <c r="D70" s="9" t="s">
        <v>178</v>
      </c>
      <c r="E70" s="9" t="s">
        <v>18</v>
      </c>
      <c r="F70" s="9">
        <v>3000000</v>
      </c>
      <c r="G70" s="9">
        <v>2991.22</v>
      </c>
      <c r="H70" s="8">
        <v>0.92052800000000001</v>
      </c>
      <c r="I70" s="8">
        <v>5.0999999999999996</v>
      </c>
      <c r="J70" t="s">
        <v>4</v>
      </c>
      <c r="K70" t="s">
        <v>4</v>
      </c>
      <c r="L70" t="s">
        <v>4</v>
      </c>
    </row>
    <row r="71" spans="1:12" ht="15.5">
      <c r="A71" s="9">
        <v>28</v>
      </c>
      <c r="B71" s="9" t="s">
        <v>176</v>
      </c>
      <c r="C71" s="9" t="s">
        <v>177</v>
      </c>
      <c r="D71" s="9" t="s">
        <v>178</v>
      </c>
      <c r="E71" s="9" t="s">
        <v>18</v>
      </c>
      <c r="F71" s="9">
        <v>2500000</v>
      </c>
      <c r="G71" s="9">
        <v>2495.42</v>
      </c>
      <c r="H71" s="8">
        <v>0.76794899999999999</v>
      </c>
      <c r="I71" s="8">
        <v>5.15</v>
      </c>
      <c r="J71" t="s">
        <v>4</v>
      </c>
      <c r="K71" t="s">
        <v>4</v>
      </c>
      <c r="L71" t="s">
        <v>4</v>
      </c>
    </row>
    <row r="72" spans="1:12" ht="15.5">
      <c r="A72" s="9">
        <v>29</v>
      </c>
      <c r="B72" s="9" t="s">
        <v>181</v>
      </c>
      <c r="C72" s="9" t="s">
        <v>182</v>
      </c>
      <c r="D72" s="9" t="s">
        <v>178</v>
      </c>
      <c r="E72" s="9" t="s">
        <v>18</v>
      </c>
      <c r="F72" s="9">
        <v>2500000</v>
      </c>
      <c r="G72" s="9">
        <v>2488.09</v>
      </c>
      <c r="H72" s="8">
        <v>0.76569200000000004</v>
      </c>
      <c r="I72" s="8">
        <v>5.1395</v>
      </c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185</v>
      </c>
      <c r="C73" s="9" t="s">
        <v>186</v>
      </c>
      <c r="D73" s="9" t="s">
        <v>178</v>
      </c>
      <c r="E73" s="9" t="s">
        <v>18</v>
      </c>
      <c r="F73" s="9">
        <v>2000000</v>
      </c>
      <c r="G73" s="9">
        <v>1998.32</v>
      </c>
      <c r="H73" s="8">
        <v>0.61497000000000002</v>
      </c>
      <c r="I73" s="8">
        <v>5.1100000000000003</v>
      </c>
      <c r="J73" t="s">
        <v>4</v>
      </c>
      <c r="K73" t="s">
        <v>4</v>
      </c>
      <c r="L73" t="s">
        <v>4</v>
      </c>
    </row>
    <row r="74" spans="1:12" ht="15.5">
      <c r="A74" s="9">
        <v>31</v>
      </c>
      <c r="B74" s="9" t="s">
        <v>183</v>
      </c>
      <c r="C74" s="9" t="s">
        <v>184</v>
      </c>
      <c r="D74" s="9" t="s">
        <v>178</v>
      </c>
      <c r="E74" s="9" t="s">
        <v>18</v>
      </c>
      <c r="F74" s="9">
        <v>2000000</v>
      </c>
      <c r="G74" s="9">
        <v>1976.43</v>
      </c>
      <c r="H74" s="8">
        <v>0.60823199999999999</v>
      </c>
      <c r="I74" s="8">
        <v>5.2443</v>
      </c>
      <c r="J74" t="s">
        <v>4</v>
      </c>
      <c r="K74" t="s">
        <v>4</v>
      </c>
      <c r="L74" t="s">
        <v>4</v>
      </c>
    </row>
    <row r="75" spans="1:12" ht="15.5">
      <c r="A75" s="9">
        <v>32</v>
      </c>
      <c r="B75" s="9" t="s">
        <v>191</v>
      </c>
      <c r="C75" s="9" t="s">
        <v>192</v>
      </c>
      <c r="D75" s="9" t="s">
        <v>178</v>
      </c>
      <c r="E75" s="9" t="s">
        <v>18</v>
      </c>
      <c r="F75" s="9">
        <v>2000000</v>
      </c>
      <c r="G75" s="9">
        <v>1974.3</v>
      </c>
      <c r="H75" s="8">
        <v>0.607576</v>
      </c>
      <c r="I75" s="8">
        <v>5.28</v>
      </c>
      <c r="J75" t="s">
        <v>4</v>
      </c>
      <c r="K75" t="s">
        <v>4</v>
      </c>
      <c r="L75" t="s">
        <v>4</v>
      </c>
    </row>
    <row r="76" spans="1:12" ht="15.5">
      <c r="A76" s="9">
        <v>33</v>
      </c>
      <c r="B76" s="9" t="s">
        <v>187</v>
      </c>
      <c r="C76" s="9" t="s">
        <v>188</v>
      </c>
      <c r="D76" s="9" t="s">
        <v>178</v>
      </c>
      <c r="E76" s="9" t="s">
        <v>18</v>
      </c>
      <c r="F76" s="9">
        <v>1500000</v>
      </c>
      <c r="G76" s="9">
        <v>1491.37</v>
      </c>
      <c r="H76" s="8">
        <v>0.45895900000000001</v>
      </c>
      <c r="I76" s="8">
        <v>5.15</v>
      </c>
      <c r="J76" t="s">
        <v>4</v>
      </c>
      <c r="K76" t="s">
        <v>4</v>
      </c>
      <c r="L76" t="s">
        <v>4</v>
      </c>
    </row>
    <row r="77" spans="1:12" ht="15.5">
      <c r="A77" s="9">
        <v>34</v>
      </c>
      <c r="B77" s="9" t="s">
        <v>189</v>
      </c>
      <c r="C77" s="9" t="s">
        <v>190</v>
      </c>
      <c r="D77" s="9" t="s">
        <v>178</v>
      </c>
      <c r="E77" s="9" t="s">
        <v>18</v>
      </c>
      <c r="F77" s="9">
        <v>1500000</v>
      </c>
      <c r="G77" s="9">
        <v>1489.76</v>
      </c>
      <c r="H77" s="8">
        <v>0.45846300000000001</v>
      </c>
      <c r="I77" s="8">
        <v>5.12</v>
      </c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>
        <v>16904.919999999998</v>
      </c>
      <c r="H78" s="7">
        <v>5.202369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193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149</v>
      </c>
      <c r="D82" s="6" t="s">
        <v>4</v>
      </c>
      <c r="E82" s="6" t="s">
        <v>4</v>
      </c>
      <c r="F82" s="6" t="s">
        <v>4</v>
      </c>
      <c r="G82" s="6">
        <v>16904.919999999998</v>
      </c>
      <c r="H82" s="7">
        <v>5.202369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194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149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195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196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4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201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147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4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202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9">
        <v>35</v>
      </c>
      <c r="B94" s="9" t="s">
        <v>203</v>
      </c>
      <c r="C94" s="9" t="s">
        <v>204</v>
      </c>
      <c r="D94" s="9" t="s">
        <v>18</v>
      </c>
      <c r="E94" s="9" t="s">
        <v>18</v>
      </c>
      <c r="F94" s="9">
        <v>494503.9</v>
      </c>
      <c r="G94" s="9">
        <v>49429.03</v>
      </c>
      <c r="H94" s="8">
        <v>15.211437</v>
      </c>
      <c r="I94" s="8">
        <v>5.8109999999999999</v>
      </c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147</v>
      </c>
      <c r="D95" s="6" t="s">
        <v>4</v>
      </c>
      <c r="E95" s="6" t="s">
        <v>4</v>
      </c>
      <c r="F95" s="6" t="s">
        <v>4</v>
      </c>
      <c r="G95" s="6">
        <v>49429.03</v>
      </c>
      <c r="H95" s="7">
        <v>15.211437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4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6"/>
      <c r="B97" s="6" t="s">
        <v>4</v>
      </c>
      <c r="C97" s="6" t="s">
        <v>205</v>
      </c>
      <c r="D97" s="6" t="s">
        <v>4</v>
      </c>
      <c r="E97" s="6" t="s">
        <v>4</v>
      </c>
      <c r="F97" s="6" t="s">
        <v>4</v>
      </c>
      <c r="G97" s="6" t="s">
        <v>4</v>
      </c>
      <c r="H97" s="7" t="s">
        <v>4</v>
      </c>
      <c r="I97" s="8"/>
      <c r="J97" t="s">
        <v>4</v>
      </c>
      <c r="K97" t="s">
        <v>4</v>
      </c>
      <c r="L97" t="s">
        <v>4</v>
      </c>
    </row>
    <row r="98" spans="1:12" ht="15.5">
      <c r="A98" s="9">
        <v>36</v>
      </c>
      <c r="B98" s="9" t="s">
        <v>4</v>
      </c>
      <c r="C98" s="9" t="s">
        <v>206</v>
      </c>
      <c r="D98" s="9" t="s">
        <v>18</v>
      </c>
      <c r="E98" s="9" t="s">
        <v>18</v>
      </c>
      <c r="F98" s="9" t="s">
        <v>4</v>
      </c>
      <c r="G98" s="9">
        <v>-51814.14</v>
      </c>
      <c r="H98" s="8">
        <v>-15.945437999999999</v>
      </c>
      <c r="I98" s="8"/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147</v>
      </c>
      <c r="D99" s="6" t="s">
        <v>4</v>
      </c>
      <c r="E99" s="6" t="s">
        <v>4</v>
      </c>
      <c r="F99" s="6" t="s">
        <v>4</v>
      </c>
      <c r="G99" s="6">
        <v>-51814.14</v>
      </c>
      <c r="H99" s="7">
        <v>-15.945437999999999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149</v>
      </c>
      <c r="D100" s="6" t="s">
        <v>4</v>
      </c>
      <c r="E100" s="6" t="s">
        <v>4</v>
      </c>
      <c r="F100" s="6" t="s">
        <v>4</v>
      </c>
      <c r="G100" s="6">
        <v>-2385.11</v>
      </c>
      <c r="H100" s="7">
        <v>-0.73400100000000001</v>
      </c>
      <c r="I100" s="8"/>
      <c r="J100" t="s">
        <v>4</v>
      </c>
      <c r="K100" t="s">
        <v>4</v>
      </c>
      <c r="L100" t="s">
        <v>4</v>
      </c>
    </row>
    <row r="101" spans="1:12" ht="15.5">
      <c r="A101" s="6"/>
      <c r="B101" s="6" t="s">
        <v>4</v>
      </c>
      <c r="C101" s="6" t="s">
        <v>207</v>
      </c>
      <c r="D101" s="6" t="s">
        <v>4</v>
      </c>
      <c r="E101" s="6" t="s">
        <v>4</v>
      </c>
      <c r="F101" s="6" t="s">
        <v>4</v>
      </c>
      <c r="G101" s="6">
        <v>324946.49</v>
      </c>
      <c r="H101" s="18">
        <v>100.000001</v>
      </c>
      <c r="I101" s="9"/>
      <c r="J101" t="s">
        <v>4</v>
      </c>
      <c r="K101" t="s">
        <v>4</v>
      </c>
      <c r="L101" t="s">
        <v>4</v>
      </c>
    </row>
    <row r="103" spans="1:12">
      <c r="B103" s="25" t="s">
        <v>208</v>
      </c>
      <c r="C103" s="25"/>
      <c r="D103" s="25"/>
      <c r="E103" s="25"/>
      <c r="F103" s="25"/>
    </row>
    <row r="104" spans="1:12">
      <c r="B104" s="25" t="s">
        <v>209</v>
      </c>
      <c r="C104" s="25"/>
      <c r="D104" s="25"/>
      <c r="E104" s="25"/>
      <c r="F104" s="25"/>
    </row>
    <row r="105" spans="1:12">
      <c r="B105" s="10" t="s">
        <v>210</v>
      </c>
      <c r="C105" s="10" t="s">
        <v>211</v>
      </c>
      <c r="D105" s="10" t="s">
        <v>212</v>
      </c>
      <c r="E105" s="10" t="s">
        <v>213</v>
      </c>
      <c r="F105" s="10" t="s">
        <v>214</v>
      </c>
    </row>
    <row r="106" spans="1:12">
      <c r="B106" s="10" t="s">
        <v>215</v>
      </c>
      <c r="C106" s="10" t="s">
        <v>215</v>
      </c>
      <c r="D106" s="10" t="s">
        <v>20</v>
      </c>
      <c r="E106" s="10" t="s">
        <v>20</v>
      </c>
      <c r="F106" s="10" t="s">
        <v>20</v>
      </c>
    </row>
    <row r="107" spans="1:12">
      <c r="B107" s="24" t="s">
        <v>216</v>
      </c>
      <c r="C107" s="24"/>
      <c r="D107" s="24" t="s">
        <v>215</v>
      </c>
      <c r="E107" s="24"/>
      <c r="F107" s="24"/>
    </row>
    <row r="109" spans="1:12">
      <c r="B109" s="25" t="s">
        <v>217</v>
      </c>
      <c r="C109" s="25"/>
      <c r="D109" s="25"/>
      <c r="E109" s="25"/>
      <c r="F109" s="25"/>
    </row>
    <row r="110" spans="1:12">
      <c r="B110" s="24" t="s">
        <v>218</v>
      </c>
      <c r="C110" s="24"/>
      <c r="D110" s="24" t="s">
        <v>215</v>
      </c>
      <c r="E110" s="24"/>
      <c r="F110" s="24"/>
    </row>
    <row r="111" spans="1:12">
      <c r="B111" s="24" t="s">
        <v>219</v>
      </c>
      <c r="C111" s="24"/>
      <c r="D111" s="24" t="s">
        <v>215</v>
      </c>
      <c r="E111" s="24"/>
      <c r="F111" s="24"/>
    </row>
    <row r="112" spans="1:12">
      <c r="B112" s="24" t="s">
        <v>220</v>
      </c>
      <c r="C112" s="24"/>
      <c r="D112" s="24" t="s">
        <v>215</v>
      </c>
      <c r="E112" s="24"/>
      <c r="F112" s="24"/>
    </row>
    <row r="113" spans="2:6">
      <c r="B113" s="24" t="s">
        <v>221</v>
      </c>
      <c r="C113" s="24"/>
      <c r="D113" s="24" t="s">
        <v>215</v>
      </c>
      <c r="E113" s="24"/>
      <c r="F113" s="24"/>
    </row>
    <row r="114" spans="2:6">
      <c r="B114" s="24" t="s">
        <v>222</v>
      </c>
      <c r="C114" s="24"/>
      <c r="D114" s="24" t="s">
        <v>215</v>
      </c>
      <c r="E114" s="24"/>
      <c r="F114" s="24"/>
    </row>
    <row r="116" spans="2:6">
      <c r="B116" s="25" t="s">
        <v>223</v>
      </c>
      <c r="C116" s="25"/>
      <c r="D116" s="25"/>
      <c r="E116" s="25"/>
      <c r="F116" s="25"/>
    </row>
    <row r="117" spans="2:6">
      <c r="B117" s="10" t="s">
        <v>210</v>
      </c>
      <c r="C117" s="10" t="s">
        <v>211</v>
      </c>
      <c r="D117" s="10" t="s">
        <v>212</v>
      </c>
      <c r="E117" s="10" t="s">
        <v>213</v>
      </c>
      <c r="F117" s="10" t="s">
        <v>214</v>
      </c>
    </row>
    <row r="118" spans="2:6">
      <c r="B118" s="10" t="s">
        <v>531</v>
      </c>
      <c r="C118" s="10" t="s">
        <v>224</v>
      </c>
      <c r="D118" s="10">
        <v>334.95429999999999</v>
      </c>
      <c r="E118" s="10">
        <v>354.52</v>
      </c>
      <c r="F118" s="21" t="s">
        <v>225</v>
      </c>
    </row>
    <row r="119" spans="2:6">
      <c r="B119" s="10" t="s">
        <v>155</v>
      </c>
      <c r="C119" s="10" t="s">
        <v>224</v>
      </c>
      <c r="D119" s="10">
        <v>1387.3267000000001</v>
      </c>
      <c r="E119" s="10">
        <v>1270.7</v>
      </c>
      <c r="F119" s="22"/>
    </row>
    <row r="120" spans="2:6">
      <c r="B120" s="10" t="s">
        <v>326</v>
      </c>
      <c r="C120" s="10" t="s">
        <v>224</v>
      </c>
      <c r="D120" s="10">
        <v>618.95000000000005</v>
      </c>
      <c r="E120" s="10">
        <v>590</v>
      </c>
      <c r="F120" s="22"/>
    </row>
    <row r="121" spans="2:6">
      <c r="B121" s="10" t="s">
        <v>161</v>
      </c>
      <c r="C121" s="10" t="s">
        <v>224</v>
      </c>
      <c r="D121" s="10">
        <v>1444.1914999999999</v>
      </c>
      <c r="E121" s="10">
        <v>1396.4</v>
      </c>
      <c r="F121" s="22"/>
    </row>
    <row r="122" spans="2:6">
      <c r="B122" s="10" t="s">
        <v>324</v>
      </c>
      <c r="C122" s="10" t="s">
        <v>224</v>
      </c>
      <c r="D122" s="10">
        <v>1654.7018</v>
      </c>
      <c r="E122" s="10">
        <v>1671</v>
      </c>
      <c r="F122" s="22"/>
    </row>
    <row r="123" spans="2:6">
      <c r="B123" s="10" t="s">
        <v>157</v>
      </c>
      <c r="C123" s="10" t="s">
        <v>224</v>
      </c>
      <c r="D123" s="10">
        <v>380.72969999999998</v>
      </c>
      <c r="E123" s="10">
        <v>385.9</v>
      </c>
      <c r="F123" s="23"/>
    </row>
    <row r="124" spans="2:6">
      <c r="B124" s="24" t="s">
        <v>226</v>
      </c>
      <c r="C124" s="24"/>
      <c r="D124" s="24">
        <v>16.41</v>
      </c>
      <c r="E124" s="24"/>
      <c r="F124" s="24"/>
    </row>
    <row r="126" spans="2:6">
      <c r="B126" s="25" t="s">
        <v>227</v>
      </c>
      <c r="C126" s="25"/>
      <c r="D126" s="25"/>
      <c r="E126" s="25"/>
      <c r="F126" s="25"/>
    </row>
    <row r="127" spans="2:6">
      <c r="B127" s="24" t="s">
        <v>228</v>
      </c>
      <c r="C127" s="24"/>
      <c r="D127" s="24">
        <v>8379</v>
      </c>
      <c r="E127" s="24"/>
      <c r="F127" s="24"/>
    </row>
    <row r="128" spans="2:6">
      <c r="B128" s="24" t="s">
        <v>229</v>
      </c>
      <c r="C128" s="24"/>
      <c r="D128" s="24">
        <v>9818</v>
      </c>
      <c r="E128" s="24"/>
      <c r="F128" s="24"/>
    </row>
    <row r="129" spans="2:6">
      <c r="B129" s="24" t="s">
        <v>230</v>
      </c>
      <c r="C129" s="24"/>
      <c r="D129" s="24">
        <v>5856980222.4200001</v>
      </c>
      <c r="E129" s="24"/>
      <c r="F129" s="24"/>
    </row>
    <row r="130" spans="2:6">
      <c r="B130" s="24" t="s">
        <v>221</v>
      </c>
      <c r="C130" s="24"/>
      <c r="D130" s="24">
        <v>6022165020.9099998</v>
      </c>
      <c r="E130" s="24"/>
      <c r="F130" s="24"/>
    </row>
    <row r="131" spans="2:6">
      <c r="B131" s="24" t="s">
        <v>222</v>
      </c>
      <c r="C131" s="24"/>
      <c r="D131" s="24">
        <v>-5476494973.2399998</v>
      </c>
      <c r="E131" s="24"/>
      <c r="F131" s="24"/>
    </row>
    <row r="133" spans="2:6">
      <c r="B133" s="25" t="s">
        <v>231</v>
      </c>
      <c r="C133" s="25"/>
      <c r="D133" s="25"/>
      <c r="E133" s="25"/>
      <c r="F133" s="25"/>
    </row>
    <row r="134" spans="2:6">
      <c r="B134" s="10" t="s">
        <v>210</v>
      </c>
      <c r="C134" s="10" t="s">
        <v>232</v>
      </c>
      <c r="D134" s="10" t="s">
        <v>233</v>
      </c>
      <c r="E134" s="10" t="s">
        <v>234</v>
      </c>
      <c r="F134" s="10"/>
    </row>
    <row r="135" spans="2:6">
      <c r="B135" s="10" t="s">
        <v>215</v>
      </c>
      <c r="C135" s="10" t="s">
        <v>215</v>
      </c>
      <c r="D135" s="10" t="s">
        <v>20</v>
      </c>
      <c r="E135" s="10" t="s">
        <v>20</v>
      </c>
      <c r="F135" s="10" t="s">
        <v>20</v>
      </c>
    </row>
    <row r="136" spans="2:6">
      <c r="B136" s="24" t="s">
        <v>235</v>
      </c>
      <c r="C136" s="24"/>
      <c r="D136" s="24" t="s">
        <v>215</v>
      </c>
      <c r="E136" s="24"/>
      <c r="F136" s="24"/>
    </row>
    <row r="138" spans="2:6">
      <c r="B138" s="25" t="s">
        <v>236</v>
      </c>
      <c r="C138" s="25"/>
      <c r="D138" s="25"/>
      <c r="E138" s="25"/>
      <c r="F138" s="25"/>
    </row>
    <row r="139" spans="2:6">
      <c r="B139" s="24" t="s">
        <v>237</v>
      </c>
      <c r="C139" s="24"/>
      <c r="D139" s="24" t="s">
        <v>215</v>
      </c>
      <c r="E139" s="24"/>
      <c r="F139" s="24"/>
    </row>
    <row r="140" spans="2:6">
      <c r="B140" s="24" t="s">
        <v>238</v>
      </c>
      <c r="C140" s="24"/>
      <c r="D140" s="24" t="s">
        <v>215</v>
      </c>
      <c r="E140" s="24"/>
      <c r="F140" s="24"/>
    </row>
    <row r="141" spans="2:6">
      <c r="B141" s="24" t="s">
        <v>239</v>
      </c>
      <c r="C141" s="24"/>
      <c r="D141" s="24" t="s">
        <v>215</v>
      </c>
      <c r="E141" s="24"/>
      <c r="F141" s="24"/>
    </row>
    <row r="143" spans="2:6">
      <c r="B143" s="25" t="s">
        <v>240</v>
      </c>
      <c r="C143" s="25"/>
      <c r="D143" s="25"/>
      <c r="E143" s="25"/>
      <c r="F143" s="25"/>
    </row>
    <row r="144" spans="2:6">
      <c r="B144" s="10" t="s">
        <v>210</v>
      </c>
      <c r="C144" s="10" t="s">
        <v>241</v>
      </c>
      <c r="D144" s="10" t="s">
        <v>232</v>
      </c>
      <c r="E144" s="10" t="s">
        <v>233</v>
      </c>
      <c r="F144" s="10" t="s">
        <v>234</v>
      </c>
    </row>
    <row r="145" spans="2:6">
      <c r="B145" s="10" t="s">
        <v>215</v>
      </c>
      <c r="C145" s="10" t="s">
        <v>215</v>
      </c>
      <c r="D145" s="10" t="s">
        <v>20</v>
      </c>
      <c r="E145" s="10" t="s">
        <v>20</v>
      </c>
      <c r="F145" s="10" t="s">
        <v>20</v>
      </c>
    </row>
    <row r="146" spans="2:6">
      <c r="B146" s="24" t="s">
        <v>242</v>
      </c>
      <c r="C146" s="24"/>
      <c r="D146" s="24" t="s">
        <v>215</v>
      </c>
      <c r="E146" s="24"/>
      <c r="F146" s="24"/>
    </row>
    <row r="148" spans="2:6">
      <c r="B148" s="25" t="s">
        <v>243</v>
      </c>
      <c r="C148" s="25"/>
      <c r="D148" s="25"/>
      <c r="E148" s="25"/>
      <c r="F148" s="25"/>
    </row>
    <row r="149" spans="2:6">
      <c r="B149" s="24" t="s">
        <v>237</v>
      </c>
      <c r="C149" s="24"/>
      <c r="D149" s="24" t="s">
        <v>215</v>
      </c>
      <c r="E149" s="24"/>
      <c r="F149" s="24"/>
    </row>
    <row r="150" spans="2:6">
      <c r="B150" s="24" t="s">
        <v>244</v>
      </c>
      <c r="C150" s="24"/>
      <c r="D150" s="24" t="s">
        <v>215</v>
      </c>
      <c r="E150" s="24"/>
      <c r="F150" s="24"/>
    </row>
    <row r="151" spans="2:6">
      <c r="B151" s="24" t="s">
        <v>239</v>
      </c>
      <c r="C151" s="24"/>
      <c r="D151" s="24" t="s">
        <v>215</v>
      </c>
      <c r="E151" s="24"/>
      <c r="F151" s="24"/>
    </row>
    <row r="153" spans="2:6">
      <c r="C153" s="20" t="s">
        <v>245</v>
      </c>
      <c r="D153" s="20"/>
      <c r="E153" s="20"/>
    </row>
    <row r="154" spans="2:6">
      <c r="C154" s="20"/>
      <c r="D154" s="20"/>
      <c r="E154" s="20"/>
    </row>
    <row r="155" spans="2:6">
      <c r="B155">
        <v>1</v>
      </c>
      <c r="C155" s="20" t="s">
        <v>246</v>
      </c>
      <c r="D155" s="20"/>
      <c r="E155" s="20"/>
    </row>
    <row r="156" spans="2:6">
      <c r="C156" s="11" t="s">
        <v>247</v>
      </c>
      <c r="D156" s="11" t="s">
        <v>248</v>
      </c>
      <c r="E156" s="11" t="s">
        <v>249</v>
      </c>
    </row>
    <row r="157" spans="2:6">
      <c r="C157" t="s">
        <v>1047</v>
      </c>
      <c r="E157">
        <v>102.65089999999999</v>
      </c>
    </row>
    <row r="158" spans="2:6">
      <c r="C158" t="s">
        <v>1048</v>
      </c>
      <c r="E158">
        <v>102.65089999999999</v>
      </c>
    </row>
    <row r="159" spans="2:6">
      <c r="C159" t="s">
        <v>1049</v>
      </c>
      <c r="D159">
        <v>116.3686</v>
      </c>
      <c r="E159">
        <v>99.016599999999997</v>
      </c>
    </row>
    <row r="160" spans="2:6">
      <c r="C160" t="s">
        <v>1050</v>
      </c>
      <c r="D160">
        <v>128.6165</v>
      </c>
      <c r="E160">
        <v>109.3278</v>
      </c>
    </row>
    <row r="161" spans="2:5">
      <c r="C161" t="s">
        <v>1051</v>
      </c>
      <c r="D161">
        <v>71.031199999999998</v>
      </c>
      <c r="E161">
        <v>60.439599999999999</v>
      </c>
    </row>
    <row r="162" spans="2:5">
      <c r="C162" t="s">
        <v>1052</v>
      </c>
      <c r="D162">
        <v>59.886899999999997</v>
      </c>
      <c r="E162">
        <v>50.905700000000003</v>
      </c>
    </row>
    <row r="163" spans="2:5">
      <c r="C163" s="20"/>
      <c r="D163" s="20"/>
      <c r="E163" s="20"/>
    </row>
    <row r="164" spans="2:5">
      <c r="B164">
        <v>2</v>
      </c>
      <c r="C164" s="20" t="s">
        <v>254</v>
      </c>
      <c r="D164" s="20"/>
      <c r="E164" s="20"/>
    </row>
    <row r="165" spans="2:5">
      <c r="B165">
        <v>3</v>
      </c>
      <c r="C165" s="20" t="s">
        <v>255</v>
      </c>
      <c r="D165" s="20"/>
      <c r="E165" s="20"/>
    </row>
    <row r="166" spans="2:5">
      <c r="B166">
        <v>4</v>
      </c>
      <c r="C166" s="20" t="s">
        <v>256</v>
      </c>
      <c r="D166" s="20"/>
      <c r="E166" s="20"/>
    </row>
    <row r="167" spans="2:5">
      <c r="B167">
        <v>5</v>
      </c>
      <c r="C167" s="20" t="s">
        <v>1053</v>
      </c>
      <c r="D167" s="20"/>
      <c r="E167" s="20"/>
    </row>
    <row r="168" spans="2:5">
      <c r="B168">
        <v>6</v>
      </c>
      <c r="C168" s="20" t="s">
        <v>258</v>
      </c>
      <c r="D168" s="20"/>
      <c r="E168" s="20"/>
    </row>
    <row r="169" spans="2:5">
      <c r="B169">
        <v>7</v>
      </c>
      <c r="C169" s="20" t="s">
        <v>1054</v>
      </c>
      <c r="D169" s="20"/>
      <c r="E169" s="20"/>
    </row>
    <row r="170" spans="2:5">
      <c r="B170">
        <v>8</v>
      </c>
      <c r="C170" s="20" t="s">
        <v>260</v>
      </c>
      <c r="D170" s="20"/>
      <c r="E170" s="20"/>
    </row>
    <row r="171" spans="2:5">
      <c r="B171">
        <v>9</v>
      </c>
      <c r="C171" s="20" t="s">
        <v>261</v>
      </c>
      <c r="D171" s="20"/>
      <c r="E171" s="20"/>
    </row>
    <row r="172" spans="2:5">
      <c r="B172">
        <v>10</v>
      </c>
      <c r="C172" s="20" t="s">
        <v>262</v>
      </c>
      <c r="D172" s="20"/>
      <c r="E172" s="20"/>
    </row>
    <row r="173" spans="2:5">
      <c r="B173">
        <v>11</v>
      </c>
      <c r="C173" s="20" t="s">
        <v>1055</v>
      </c>
      <c r="D173" s="20"/>
      <c r="E173" s="20"/>
    </row>
    <row r="175" spans="2:5">
      <c r="B175" s="1" t="s">
        <v>264</v>
      </c>
    </row>
    <row r="190" spans="2:2">
      <c r="B190" s="1" t="s">
        <v>1056</v>
      </c>
    </row>
  </sheetData>
  <mergeCells count="64">
    <mergeCell ref="B103:F103"/>
    <mergeCell ref="B104:F104"/>
    <mergeCell ref="B107:C107"/>
    <mergeCell ref="D107:F107"/>
    <mergeCell ref="B109:F109"/>
    <mergeCell ref="B110:C110"/>
    <mergeCell ref="D110:F110"/>
    <mergeCell ref="B111:C111"/>
    <mergeCell ref="D111:F111"/>
    <mergeCell ref="B112:C112"/>
    <mergeCell ref="D112:F112"/>
    <mergeCell ref="B113:C113"/>
    <mergeCell ref="D113:F113"/>
    <mergeCell ref="B114:C114"/>
    <mergeCell ref="D114:F114"/>
    <mergeCell ref="B116:F116"/>
    <mergeCell ref="B124:C124"/>
    <mergeCell ref="D124:F124"/>
    <mergeCell ref="B126:F126"/>
    <mergeCell ref="B127:C127"/>
    <mergeCell ref="D127:F127"/>
    <mergeCell ref="B128:C128"/>
    <mergeCell ref="D128:F128"/>
    <mergeCell ref="B129:C129"/>
    <mergeCell ref="D129:F129"/>
    <mergeCell ref="B130:C130"/>
    <mergeCell ref="D130:F130"/>
    <mergeCell ref="B131:C131"/>
    <mergeCell ref="D131:F131"/>
    <mergeCell ref="B133:F133"/>
    <mergeCell ref="B136:C136"/>
    <mergeCell ref="D136:F136"/>
    <mergeCell ref="B138:F138"/>
    <mergeCell ref="B139:C139"/>
    <mergeCell ref="D139:F139"/>
    <mergeCell ref="B140:C140"/>
    <mergeCell ref="D140:F140"/>
    <mergeCell ref="B141:C141"/>
    <mergeCell ref="D141:F141"/>
    <mergeCell ref="B143:F143"/>
    <mergeCell ref="B146:C146"/>
    <mergeCell ref="D146:F146"/>
    <mergeCell ref="C155:E155"/>
    <mergeCell ref="B148:F148"/>
    <mergeCell ref="B149:C149"/>
    <mergeCell ref="D149:F149"/>
    <mergeCell ref="B150:C150"/>
    <mergeCell ref="D150:F150"/>
    <mergeCell ref="C173:E173"/>
    <mergeCell ref="F118:F123"/>
    <mergeCell ref="C168:E168"/>
    <mergeCell ref="C169:E169"/>
    <mergeCell ref="C170:E170"/>
    <mergeCell ref="C171:E171"/>
    <mergeCell ref="C172:E172"/>
    <mergeCell ref="C163:E163"/>
    <mergeCell ref="C164:E164"/>
    <mergeCell ref="C165:E165"/>
    <mergeCell ref="C166:E166"/>
    <mergeCell ref="C167:E167"/>
    <mergeCell ref="B151:C151"/>
    <mergeCell ref="D151:F151"/>
    <mergeCell ref="C153:E153"/>
    <mergeCell ref="C154:E15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pane ySplit="6" topLeftCell="A7" activePane="bottomLeft" state="frozen"/>
      <selection pane="bottomLeft" activeCell="D24" sqref="D24"/>
    </sheetView>
  </sheetViews>
  <sheetFormatPr defaultRowHeight="14.5"/>
  <cols>
    <col min="1" max="1" width="9.1796875" customWidth="1"/>
    <col min="2" max="2" width="35.906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1057</v>
      </c>
    </row>
    <row r="3" spans="1:12" ht="29">
      <c r="C3" s="4" t="s">
        <v>1058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27</v>
      </c>
      <c r="C11" s="9" t="s">
        <v>28</v>
      </c>
      <c r="D11" s="9" t="s">
        <v>18</v>
      </c>
      <c r="E11" s="9" t="s">
        <v>29</v>
      </c>
      <c r="F11" s="9">
        <v>273554</v>
      </c>
      <c r="G11" s="9">
        <v>6588.27</v>
      </c>
      <c r="H11" s="8">
        <v>9.8430759999999999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78</v>
      </c>
      <c r="C12" s="9" t="s">
        <v>79</v>
      </c>
      <c r="D12" s="9" t="s">
        <v>18</v>
      </c>
      <c r="E12" s="9" t="s">
        <v>80</v>
      </c>
      <c r="F12" s="9">
        <v>341361</v>
      </c>
      <c r="G12" s="9">
        <v>6022.97</v>
      </c>
      <c r="H12" s="8">
        <v>8.9984990000000007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21</v>
      </c>
      <c r="C13" s="9" t="s">
        <v>22</v>
      </c>
      <c r="D13" s="9" t="s">
        <v>18</v>
      </c>
      <c r="E13" s="9" t="s">
        <v>23</v>
      </c>
      <c r="F13" s="9">
        <v>427243</v>
      </c>
      <c r="G13" s="9">
        <v>5936.54</v>
      </c>
      <c r="H13" s="8">
        <v>8.8693670000000004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38</v>
      </c>
      <c r="C14" s="9" t="s">
        <v>39</v>
      </c>
      <c r="D14" s="9" t="s">
        <v>18</v>
      </c>
      <c r="E14" s="9" t="s">
        <v>40</v>
      </c>
      <c r="F14" s="9">
        <v>4561336</v>
      </c>
      <c r="G14" s="9">
        <v>5528.8</v>
      </c>
      <c r="H14" s="8">
        <v>8.2601829999999996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87</v>
      </c>
      <c r="C15" s="9" t="s">
        <v>88</v>
      </c>
      <c r="D15" s="9" t="s">
        <v>18</v>
      </c>
      <c r="E15" s="9" t="s">
        <v>89</v>
      </c>
      <c r="F15" s="9">
        <v>1056863</v>
      </c>
      <c r="G15" s="9">
        <v>5374.68</v>
      </c>
      <c r="H15" s="8">
        <v>8.0299250000000004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30</v>
      </c>
      <c r="C16" s="9" t="s">
        <v>31</v>
      </c>
      <c r="D16" s="9" t="s">
        <v>18</v>
      </c>
      <c r="E16" s="9" t="s">
        <v>19</v>
      </c>
      <c r="F16" s="9">
        <v>437613</v>
      </c>
      <c r="G16" s="9">
        <v>5370.17</v>
      </c>
      <c r="H16" s="8">
        <v>8.0231890000000003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1059</v>
      </c>
      <c r="C17" s="9" t="s">
        <v>1060</v>
      </c>
      <c r="D17" s="9" t="s">
        <v>18</v>
      </c>
      <c r="E17" s="9" t="s">
        <v>83</v>
      </c>
      <c r="F17" s="9">
        <v>379436</v>
      </c>
      <c r="G17" s="9">
        <v>4093.55</v>
      </c>
      <c r="H17" s="8">
        <v>6.1158770000000002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1061</v>
      </c>
      <c r="C18" s="9" t="s">
        <v>1062</v>
      </c>
      <c r="D18" s="9" t="s">
        <v>18</v>
      </c>
      <c r="E18" s="9" t="s">
        <v>23</v>
      </c>
      <c r="F18" s="9">
        <v>996000</v>
      </c>
      <c r="G18" s="9">
        <v>3621.26</v>
      </c>
      <c r="H18" s="8">
        <v>5.4102639999999997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466</v>
      </c>
      <c r="C19" s="9" t="s">
        <v>467</v>
      </c>
      <c r="D19" s="9" t="s">
        <v>18</v>
      </c>
      <c r="E19" s="9" t="s">
        <v>77</v>
      </c>
      <c r="F19" s="9">
        <v>2432432</v>
      </c>
      <c r="G19" s="9">
        <v>3476.19</v>
      </c>
      <c r="H19" s="8">
        <v>5.1935279999999997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117</v>
      </c>
      <c r="C20" s="9" t="s">
        <v>118</v>
      </c>
      <c r="D20" s="9" t="s">
        <v>18</v>
      </c>
      <c r="E20" s="9" t="s">
        <v>37</v>
      </c>
      <c r="F20" s="9">
        <v>329874</v>
      </c>
      <c r="G20" s="9">
        <v>2668.68</v>
      </c>
      <c r="H20" s="8">
        <v>3.9870869999999998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270</v>
      </c>
      <c r="C21" s="9" t="s">
        <v>271</v>
      </c>
      <c r="D21" s="9" t="s">
        <v>18</v>
      </c>
      <c r="E21" s="9" t="s">
        <v>272</v>
      </c>
      <c r="F21" s="9">
        <v>1443804</v>
      </c>
      <c r="G21" s="9">
        <v>2665.55</v>
      </c>
      <c r="H21" s="8">
        <v>3.9824109999999999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527</v>
      </c>
      <c r="C22" s="9" t="s">
        <v>528</v>
      </c>
      <c r="D22" s="9" t="s">
        <v>18</v>
      </c>
      <c r="E22" s="9" t="s">
        <v>529</v>
      </c>
      <c r="F22" s="9">
        <v>179500</v>
      </c>
      <c r="G22" s="9">
        <v>1678.5</v>
      </c>
      <c r="H22" s="8">
        <v>2.5077349999999998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385</v>
      </c>
      <c r="C23" s="9" t="s">
        <v>386</v>
      </c>
      <c r="D23" s="9" t="s">
        <v>18</v>
      </c>
      <c r="E23" s="9" t="s">
        <v>23</v>
      </c>
      <c r="F23" s="9">
        <v>704755</v>
      </c>
      <c r="G23" s="9">
        <v>1435.87</v>
      </c>
      <c r="H23" s="8">
        <v>2.1452290000000001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75</v>
      </c>
      <c r="C24" s="9" t="s">
        <v>76</v>
      </c>
      <c r="D24" s="9" t="s">
        <v>18</v>
      </c>
      <c r="E24" s="9" t="s">
        <v>77</v>
      </c>
      <c r="F24" s="9">
        <v>127053</v>
      </c>
      <c r="G24" s="9">
        <v>1293.5899999999999</v>
      </c>
      <c r="H24" s="8">
        <v>1.9326620000000001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268</v>
      </c>
      <c r="C25" s="9" t="s">
        <v>269</v>
      </c>
      <c r="D25" s="9" t="s">
        <v>18</v>
      </c>
      <c r="E25" s="9" t="s">
        <v>19</v>
      </c>
      <c r="F25" s="9">
        <v>593390</v>
      </c>
      <c r="G25" s="9">
        <v>1232.47</v>
      </c>
      <c r="H25" s="8">
        <v>1.841348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307</v>
      </c>
      <c r="C26" s="9" t="s">
        <v>308</v>
      </c>
      <c r="D26" s="9" t="s">
        <v>18</v>
      </c>
      <c r="E26" s="9" t="s">
        <v>52</v>
      </c>
      <c r="F26" s="9">
        <v>186663</v>
      </c>
      <c r="G26" s="9">
        <v>347.53</v>
      </c>
      <c r="H26" s="8">
        <v>0.51921899999999999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147</v>
      </c>
      <c r="D27" s="6" t="s">
        <v>4</v>
      </c>
      <c r="E27" s="6" t="s">
        <v>4</v>
      </c>
      <c r="F27" s="6" t="s">
        <v>4</v>
      </c>
      <c r="G27" s="6">
        <v>57334.61</v>
      </c>
      <c r="H27" s="7">
        <v>85.659599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148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147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149</v>
      </c>
      <c r="D31" s="6" t="s">
        <v>4</v>
      </c>
      <c r="E31" s="6" t="s">
        <v>4</v>
      </c>
      <c r="F31" s="6" t="s">
        <v>4</v>
      </c>
      <c r="G31" s="6">
        <v>57334.61</v>
      </c>
      <c r="H31" s="7">
        <v>85.659599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4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150</v>
      </c>
      <c r="D33" s="6" t="s">
        <v>4</v>
      </c>
      <c r="E33" s="6" t="s">
        <v>4</v>
      </c>
      <c r="F33" s="6" t="s">
        <v>4</v>
      </c>
      <c r="G33" s="6" t="s">
        <v>4</v>
      </c>
      <c r="H33" s="7" t="s">
        <v>4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151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530</v>
      </c>
      <c r="C35" s="9" t="s">
        <v>531</v>
      </c>
      <c r="D35" s="9" t="s">
        <v>18</v>
      </c>
      <c r="E35" s="9" t="s">
        <v>77</v>
      </c>
      <c r="F35" s="9">
        <v>1711500</v>
      </c>
      <c r="G35" s="9">
        <v>6067.61</v>
      </c>
      <c r="H35" s="8">
        <v>9.0651869999999999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>
        <v>6067.61</v>
      </c>
      <c r="H36" s="7">
        <v>9.0651869999999999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167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147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149</v>
      </c>
      <c r="D40" s="6" t="s">
        <v>4</v>
      </c>
      <c r="E40" s="6" t="s">
        <v>4</v>
      </c>
      <c r="F40" s="6" t="s">
        <v>4</v>
      </c>
      <c r="G40" s="6">
        <v>6067.61</v>
      </c>
      <c r="H40" s="7">
        <v>9.0651869999999999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168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169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170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171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149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172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173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175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176</v>
      </c>
      <c r="C61" s="9" t="s">
        <v>177</v>
      </c>
      <c r="D61" s="9" t="s">
        <v>178</v>
      </c>
      <c r="E61" s="9" t="s">
        <v>18</v>
      </c>
      <c r="F61" s="9">
        <v>500000</v>
      </c>
      <c r="G61" s="9">
        <v>499.08</v>
      </c>
      <c r="H61" s="8">
        <v>0.74564699999999995</v>
      </c>
      <c r="I61" s="8">
        <v>5.15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179</v>
      </c>
      <c r="C62" s="9" t="s">
        <v>180</v>
      </c>
      <c r="D62" s="9" t="s">
        <v>178</v>
      </c>
      <c r="E62" s="9" t="s">
        <v>18</v>
      </c>
      <c r="F62" s="9">
        <v>500000</v>
      </c>
      <c r="G62" s="9">
        <v>498.54</v>
      </c>
      <c r="H62" s="8">
        <v>0.74482899999999996</v>
      </c>
      <c r="I62" s="8">
        <v>5.0999999999999996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181</v>
      </c>
      <c r="C63" s="9" t="s">
        <v>182</v>
      </c>
      <c r="D63" s="9" t="s">
        <v>178</v>
      </c>
      <c r="E63" s="9" t="s">
        <v>18</v>
      </c>
      <c r="F63" s="9">
        <v>500000</v>
      </c>
      <c r="G63" s="9">
        <v>497.62</v>
      </c>
      <c r="H63" s="8">
        <v>0.74345600000000001</v>
      </c>
      <c r="I63" s="8">
        <v>5.1395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187</v>
      </c>
      <c r="C64" s="9" t="s">
        <v>188</v>
      </c>
      <c r="D64" s="9" t="s">
        <v>178</v>
      </c>
      <c r="E64" s="9" t="s">
        <v>18</v>
      </c>
      <c r="F64" s="9">
        <v>500000</v>
      </c>
      <c r="G64" s="9">
        <v>497.12</v>
      </c>
      <c r="H64" s="8">
        <v>0.74271799999999999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293</v>
      </c>
      <c r="C65" s="9" t="s">
        <v>294</v>
      </c>
      <c r="D65" s="9" t="s">
        <v>178</v>
      </c>
      <c r="E65" s="9" t="s">
        <v>18</v>
      </c>
      <c r="F65" s="9">
        <v>500000</v>
      </c>
      <c r="G65" s="9">
        <v>494.57</v>
      </c>
      <c r="H65" s="8">
        <v>0.73890199999999995</v>
      </c>
      <c r="I65" s="8">
        <v>5.2733999999999996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183</v>
      </c>
      <c r="C66" s="9" t="s">
        <v>184</v>
      </c>
      <c r="D66" s="9" t="s">
        <v>178</v>
      </c>
      <c r="E66" s="9" t="s">
        <v>18</v>
      </c>
      <c r="F66" s="9">
        <v>500000</v>
      </c>
      <c r="G66" s="9">
        <v>494.11</v>
      </c>
      <c r="H66" s="8">
        <v>0.73821099999999995</v>
      </c>
      <c r="I66" s="8">
        <v>5.2443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191</v>
      </c>
      <c r="C67" s="9" t="s">
        <v>192</v>
      </c>
      <c r="D67" s="9" t="s">
        <v>178</v>
      </c>
      <c r="E67" s="9" t="s">
        <v>18</v>
      </c>
      <c r="F67" s="9">
        <v>500000</v>
      </c>
      <c r="G67" s="9">
        <v>493.57</v>
      </c>
      <c r="H67" s="8">
        <v>0.73741400000000001</v>
      </c>
      <c r="I67" s="8">
        <v>5.28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185</v>
      </c>
      <c r="C68" s="9" t="s">
        <v>186</v>
      </c>
      <c r="D68" s="9" t="s">
        <v>178</v>
      </c>
      <c r="E68" s="9" t="s">
        <v>18</v>
      </c>
      <c r="F68" s="9">
        <v>300000</v>
      </c>
      <c r="G68" s="9">
        <v>299.75</v>
      </c>
      <c r="H68" s="8">
        <v>0.44783299999999998</v>
      </c>
      <c r="I68" s="8">
        <v>5.1100000000000003</v>
      </c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147</v>
      </c>
      <c r="D69" s="6" t="s">
        <v>4</v>
      </c>
      <c r="E69" s="6" t="s">
        <v>4</v>
      </c>
      <c r="F69" s="6" t="s">
        <v>4</v>
      </c>
      <c r="G69" s="6">
        <v>3774.36</v>
      </c>
      <c r="H69" s="7">
        <v>5.6390099999999999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4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193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147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149</v>
      </c>
      <c r="D73" s="6" t="s">
        <v>4</v>
      </c>
      <c r="E73" s="6" t="s">
        <v>4</v>
      </c>
      <c r="F73" s="6" t="s">
        <v>4</v>
      </c>
      <c r="G73" s="6">
        <v>3774.36</v>
      </c>
      <c r="H73" s="7">
        <v>5.6390099999999999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194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149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4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195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196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201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147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4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202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9">
        <v>26</v>
      </c>
      <c r="B85" s="9" t="s">
        <v>203</v>
      </c>
      <c r="C85" s="9" t="s">
        <v>204</v>
      </c>
      <c r="D85" s="9" t="s">
        <v>18</v>
      </c>
      <c r="E85" s="9" t="s">
        <v>18</v>
      </c>
      <c r="F85" s="9">
        <v>53580.6</v>
      </c>
      <c r="G85" s="9">
        <v>5355.75</v>
      </c>
      <c r="H85" s="8">
        <v>8.0016420000000004</v>
      </c>
      <c r="I85" s="8">
        <v>5.8109999999999999</v>
      </c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>
        <v>5355.75</v>
      </c>
      <c r="H86" s="7">
        <v>8.0016420000000004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205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9">
        <v>27</v>
      </c>
      <c r="B89" s="9" t="s">
        <v>4</v>
      </c>
      <c r="C89" s="9" t="s">
        <v>206</v>
      </c>
      <c r="D89" s="9" t="s">
        <v>18</v>
      </c>
      <c r="E89" s="9" t="s">
        <v>18</v>
      </c>
      <c r="F89" s="9" t="s">
        <v>4</v>
      </c>
      <c r="G89" s="9">
        <v>-5599.25</v>
      </c>
      <c r="H89" s="8">
        <v>-8.3654379999999993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147</v>
      </c>
      <c r="D90" s="6" t="s">
        <v>4</v>
      </c>
      <c r="E90" s="6" t="s">
        <v>4</v>
      </c>
      <c r="F90" s="6" t="s">
        <v>4</v>
      </c>
      <c r="G90" s="6">
        <v>-5599.25</v>
      </c>
      <c r="H90" s="7">
        <v>-8.3654379999999993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149</v>
      </c>
      <c r="D91" s="6" t="s">
        <v>4</v>
      </c>
      <c r="E91" s="6" t="s">
        <v>4</v>
      </c>
      <c r="F91" s="6" t="s">
        <v>4</v>
      </c>
      <c r="G91" s="6">
        <v>-243.5</v>
      </c>
      <c r="H91" s="7">
        <v>-0.36379600000000001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207</v>
      </c>
      <c r="D92" s="6" t="s">
        <v>4</v>
      </c>
      <c r="E92" s="6" t="s">
        <v>4</v>
      </c>
      <c r="F92" s="6" t="s">
        <v>4</v>
      </c>
      <c r="G92" s="6">
        <v>66933.09</v>
      </c>
      <c r="H92" s="6">
        <v>100</v>
      </c>
      <c r="I92" s="9"/>
      <c r="J92" t="s">
        <v>4</v>
      </c>
      <c r="K92" t="s">
        <v>4</v>
      </c>
      <c r="L92" t="s">
        <v>4</v>
      </c>
    </row>
    <row r="94" spans="1:12">
      <c r="B94" s="25" t="s">
        <v>208</v>
      </c>
      <c r="C94" s="25"/>
      <c r="D94" s="25"/>
      <c r="E94" s="25"/>
      <c r="F94" s="25"/>
    </row>
    <row r="95" spans="1:12">
      <c r="B95" s="25" t="s">
        <v>209</v>
      </c>
      <c r="C95" s="25"/>
      <c r="D95" s="25"/>
      <c r="E95" s="25"/>
      <c r="F95" s="25"/>
    </row>
    <row r="96" spans="1:12">
      <c r="B96" s="10" t="s">
        <v>210</v>
      </c>
      <c r="C96" s="10" t="s">
        <v>211</v>
      </c>
      <c r="D96" s="10" t="s">
        <v>212</v>
      </c>
      <c r="E96" s="10" t="s">
        <v>213</v>
      </c>
      <c r="F96" s="10" t="s">
        <v>214</v>
      </c>
    </row>
    <row r="97" spans="2:6">
      <c r="B97" s="10" t="s">
        <v>215</v>
      </c>
      <c r="C97" s="10" t="s">
        <v>215</v>
      </c>
      <c r="D97" s="10" t="s">
        <v>20</v>
      </c>
      <c r="E97" s="10" t="s">
        <v>20</v>
      </c>
      <c r="F97" s="10" t="s">
        <v>20</v>
      </c>
    </row>
    <row r="98" spans="2:6">
      <c r="B98" s="24" t="s">
        <v>216</v>
      </c>
      <c r="C98" s="24"/>
      <c r="D98" s="24" t="s">
        <v>215</v>
      </c>
      <c r="E98" s="24"/>
      <c r="F98" s="24"/>
    </row>
    <row r="100" spans="2:6">
      <c r="B100" s="25" t="s">
        <v>217</v>
      </c>
      <c r="C100" s="25"/>
      <c r="D100" s="25"/>
      <c r="E100" s="25"/>
      <c r="F100" s="25"/>
    </row>
    <row r="101" spans="2:6">
      <c r="B101" s="24" t="s">
        <v>218</v>
      </c>
      <c r="C101" s="24"/>
      <c r="D101" s="24" t="s">
        <v>215</v>
      </c>
      <c r="E101" s="24"/>
      <c r="F101" s="24"/>
    </row>
    <row r="102" spans="2:6">
      <c r="B102" s="24" t="s">
        <v>219</v>
      </c>
      <c r="C102" s="24"/>
      <c r="D102" s="24" t="s">
        <v>215</v>
      </c>
      <c r="E102" s="24"/>
      <c r="F102" s="24"/>
    </row>
    <row r="103" spans="2:6">
      <c r="B103" s="24" t="s">
        <v>220</v>
      </c>
      <c r="C103" s="24"/>
      <c r="D103" s="24" t="s">
        <v>215</v>
      </c>
      <c r="E103" s="24"/>
      <c r="F103" s="24"/>
    </row>
    <row r="104" spans="2:6">
      <c r="B104" s="24" t="s">
        <v>221</v>
      </c>
      <c r="C104" s="24"/>
      <c r="D104" s="24" t="s">
        <v>215</v>
      </c>
      <c r="E104" s="24"/>
      <c r="F104" s="24"/>
    </row>
    <row r="105" spans="2:6">
      <c r="B105" s="24" t="s">
        <v>222</v>
      </c>
      <c r="C105" s="24"/>
      <c r="D105" s="24" t="s">
        <v>215</v>
      </c>
      <c r="E105" s="24"/>
      <c r="F105" s="24"/>
    </row>
    <row r="107" spans="2:6">
      <c r="B107" s="25" t="s">
        <v>223</v>
      </c>
      <c r="C107" s="25"/>
      <c r="D107" s="25"/>
      <c r="E107" s="25"/>
      <c r="F107" s="25"/>
    </row>
    <row r="108" spans="2:6">
      <c r="B108" s="10" t="s">
        <v>210</v>
      </c>
      <c r="C108" s="10" t="s">
        <v>211</v>
      </c>
      <c r="D108" s="10" t="s">
        <v>212</v>
      </c>
      <c r="E108" s="10" t="s">
        <v>213</v>
      </c>
      <c r="F108" s="10" t="s">
        <v>214</v>
      </c>
    </row>
    <row r="109" spans="2:6">
      <c r="B109" s="10" t="s">
        <v>531</v>
      </c>
      <c r="C109" s="10" t="s">
        <v>224</v>
      </c>
      <c r="D109" s="10">
        <v>341.1617</v>
      </c>
      <c r="E109" s="10">
        <v>354.52</v>
      </c>
      <c r="F109" s="10" t="s">
        <v>225</v>
      </c>
    </row>
    <row r="110" spans="2:6">
      <c r="B110" s="24" t="s">
        <v>226</v>
      </c>
      <c r="C110" s="24"/>
      <c r="D110" s="24">
        <v>9.07</v>
      </c>
      <c r="E110" s="24"/>
      <c r="F110" s="24"/>
    </row>
    <row r="112" spans="2:6">
      <c r="B112" s="25" t="s">
        <v>227</v>
      </c>
      <c r="C112" s="25"/>
      <c r="D112" s="25"/>
      <c r="E112" s="25"/>
      <c r="F112" s="25"/>
    </row>
    <row r="113" spans="2:6">
      <c r="B113" s="24" t="s">
        <v>228</v>
      </c>
      <c r="C113" s="24"/>
      <c r="D113" s="24">
        <v>2338</v>
      </c>
      <c r="E113" s="24"/>
      <c r="F113" s="24"/>
    </row>
    <row r="114" spans="2:6">
      <c r="B114" s="24" t="s">
        <v>229</v>
      </c>
      <c r="C114" s="24"/>
      <c r="D114" s="24">
        <v>4968</v>
      </c>
      <c r="E114" s="24"/>
      <c r="F114" s="24"/>
    </row>
    <row r="115" spans="2:6">
      <c r="B115" s="24" t="s">
        <v>230</v>
      </c>
      <c r="C115" s="24"/>
      <c r="D115" s="24">
        <v>1533572422.3900001</v>
      </c>
      <c r="E115" s="24"/>
      <c r="F115" s="24"/>
    </row>
    <row r="116" spans="2:6">
      <c r="B116" s="24" t="s">
        <v>221</v>
      </c>
      <c r="C116" s="24"/>
      <c r="D116" s="24">
        <v>2741724090.5100002</v>
      </c>
      <c r="E116" s="24"/>
      <c r="F116" s="24"/>
    </row>
    <row r="117" spans="2:6">
      <c r="B117" s="24" t="s">
        <v>222</v>
      </c>
      <c r="C117" s="24"/>
      <c r="D117" s="24">
        <v>-390471778.11000001</v>
      </c>
      <c r="E117" s="24"/>
      <c r="F117" s="24"/>
    </row>
    <row r="119" spans="2:6">
      <c r="B119" s="25" t="s">
        <v>231</v>
      </c>
      <c r="C119" s="25"/>
      <c r="D119" s="25"/>
      <c r="E119" s="25"/>
      <c r="F119" s="25"/>
    </row>
    <row r="120" spans="2:6">
      <c r="B120" s="10" t="s">
        <v>210</v>
      </c>
      <c r="C120" s="10" t="s">
        <v>232</v>
      </c>
      <c r="D120" s="10" t="s">
        <v>233</v>
      </c>
      <c r="E120" s="10" t="s">
        <v>234</v>
      </c>
      <c r="F120" s="10"/>
    </row>
    <row r="121" spans="2:6">
      <c r="B121" s="10" t="s">
        <v>215</v>
      </c>
      <c r="C121" s="10" t="s">
        <v>215</v>
      </c>
      <c r="D121" s="10" t="s">
        <v>20</v>
      </c>
      <c r="E121" s="10" t="s">
        <v>20</v>
      </c>
      <c r="F121" s="10" t="s">
        <v>20</v>
      </c>
    </row>
    <row r="122" spans="2:6">
      <c r="B122" s="24" t="s">
        <v>235</v>
      </c>
      <c r="C122" s="24"/>
      <c r="D122" s="24" t="s">
        <v>215</v>
      </c>
      <c r="E122" s="24"/>
      <c r="F122" s="24"/>
    </row>
    <row r="124" spans="2:6">
      <c r="B124" s="25" t="s">
        <v>236</v>
      </c>
      <c r="C124" s="25"/>
      <c r="D124" s="25"/>
      <c r="E124" s="25"/>
      <c r="F124" s="25"/>
    </row>
    <row r="125" spans="2:6">
      <c r="B125" s="24" t="s">
        <v>237</v>
      </c>
      <c r="C125" s="24"/>
      <c r="D125" s="24" t="s">
        <v>215</v>
      </c>
      <c r="E125" s="24"/>
      <c r="F125" s="24"/>
    </row>
    <row r="126" spans="2:6">
      <c r="B126" s="24" t="s">
        <v>238</v>
      </c>
      <c r="C126" s="24"/>
      <c r="D126" s="24" t="s">
        <v>215</v>
      </c>
      <c r="E126" s="24"/>
      <c r="F126" s="24"/>
    </row>
    <row r="127" spans="2:6">
      <c r="B127" s="24" t="s">
        <v>239</v>
      </c>
      <c r="C127" s="24"/>
      <c r="D127" s="24" t="s">
        <v>215</v>
      </c>
      <c r="E127" s="24"/>
      <c r="F127" s="24"/>
    </row>
    <row r="129" spans="2:6">
      <c r="B129" s="25" t="s">
        <v>240</v>
      </c>
      <c r="C129" s="25"/>
      <c r="D129" s="25"/>
      <c r="E129" s="25"/>
      <c r="F129" s="25"/>
    </row>
    <row r="130" spans="2:6">
      <c r="B130" s="10" t="s">
        <v>210</v>
      </c>
      <c r="C130" s="10" t="s">
        <v>241</v>
      </c>
      <c r="D130" s="10" t="s">
        <v>232</v>
      </c>
      <c r="E130" s="10" t="s">
        <v>233</v>
      </c>
      <c r="F130" s="10" t="s">
        <v>234</v>
      </c>
    </row>
    <row r="131" spans="2:6">
      <c r="B131" s="10" t="s">
        <v>215</v>
      </c>
      <c r="C131" s="10" t="s">
        <v>215</v>
      </c>
      <c r="D131" s="10" t="s">
        <v>20</v>
      </c>
      <c r="E131" s="10" t="s">
        <v>20</v>
      </c>
      <c r="F131" s="10" t="s">
        <v>20</v>
      </c>
    </row>
    <row r="132" spans="2:6">
      <c r="B132" s="24" t="s">
        <v>242</v>
      </c>
      <c r="C132" s="24"/>
      <c r="D132" s="24" t="s">
        <v>215</v>
      </c>
      <c r="E132" s="24"/>
      <c r="F132" s="24"/>
    </row>
    <row r="134" spans="2:6">
      <c r="B134" s="25" t="s">
        <v>243</v>
      </c>
      <c r="C134" s="25"/>
      <c r="D134" s="25"/>
      <c r="E134" s="25"/>
      <c r="F134" s="25"/>
    </row>
    <row r="135" spans="2:6">
      <c r="B135" s="24" t="s">
        <v>237</v>
      </c>
      <c r="C135" s="24"/>
      <c r="D135" s="24" t="s">
        <v>215</v>
      </c>
      <c r="E135" s="24"/>
      <c r="F135" s="24"/>
    </row>
    <row r="136" spans="2:6">
      <c r="B136" s="24" t="s">
        <v>244</v>
      </c>
      <c r="C136" s="24"/>
      <c r="D136" s="24" t="s">
        <v>215</v>
      </c>
      <c r="E136" s="24"/>
      <c r="F136" s="24"/>
    </row>
    <row r="137" spans="2:6">
      <c r="B137" s="24" t="s">
        <v>239</v>
      </c>
      <c r="C137" s="24"/>
      <c r="D137" s="24" t="s">
        <v>215</v>
      </c>
      <c r="E137" s="24"/>
      <c r="F137" s="24"/>
    </row>
    <row r="139" spans="2:6">
      <c r="C139" s="20" t="s">
        <v>245</v>
      </c>
      <c r="D139" s="20"/>
      <c r="E139" s="20"/>
    </row>
    <row r="140" spans="2:6">
      <c r="C140" s="20"/>
      <c r="D140" s="20"/>
      <c r="E140" s="20"/>
    </row>
    <row r="141" spans="2:6">
      <c r="B141">
        <v>1</v>
      </c>
      <c r="C141" s="20" t="s">
        <v>246</v>
      </c>
      <c r="D141" s="20"/>
      <c r="E141" s="20"/>
    </row>
    <row r="142" spans="2:6">
      <c r="C142" s="11" t="s">
        <v>247</v>
      </c>
      <c r="D142" s="11" t="s">
        <v>248</v>
      </c>
      <c r="E142" s="11" t="s">
        <v>249</v>
      </c>
    </row>
    <row r="143" spans="2:6">
      <c r="C143" t="s">
        <v>1063</v>
      </c>
      <c r="D143">
        <v>14.988300000000001</v>
      </c>
      <c r="E143">
        <v>12.2599</v>
      </c>
    </row>
    <row r="144" spans="2:6">
      <c r="C144" t="s">
        <v>1064</v>
      </c>
      <c r="D144">
        <v>15.6242</v>
      </c>
      <c r="E144">
        <v>12.764900000000001</v>
      </c>
    </row>
    <row r="145" spans="2:5">
      <c r="C145" t="s">
        <v>1065</v>
      </c>
      <c r="D145">
        <v>15.102600000000001</v>
      </c>
      <c r="E145">
        <v>12.353400000000001</v>
      </c>
    </row>
    <row r="146" spans="2:5">
      <c r="C146" t="s">
        <v>1066</v>
      </c>
      <c r="D146">
        <v>15.620200000000001</v>
      </c>
      <c r="E146">
        <v>12.761699999999999</v>
      </c>
    </row>
    <row r="147" spans="2:5">
      <c r="C147" s="20"/>
      <c r="D147" s="20"/>
      <c r="E147" s="20"/>
    </row>
    <row r="148" spans="2:5">
      <c r="B148">
        <v>2</v>
      </c>
      <c r="C148" s="20" t="s">
        <v>254</v>
      </c>
      <c r="D148" s="20"/>
      <c r="E148" s="20"/>
    </row>
    <row r="149" spans="2:5">
      <c r="B149">
        <v>3</v>
      </c>
      <c r="C149" s="20" t="s">
        <v>255</v>
      </c>
      <c r="D149" s="20"/>
      <c r="E149" s="20"/>
    </row>
    <row r="150" spans="2:5">
      <c r="B150">
        <v>4</v>
      </c>
      <c r="C150" s="20" t="s">
        <v>256</v>
      </c>
      <c r="D150" s="20"/>
      <c r="E150" s="20"/>
    </row>
    <row r="151" spans="2:5">
      <c r="B151">
        <v>5</v>
      </c>
      <c r="C151" s="20" t="s">
        <v>1067</v>
      </c>
      <c r="D151" s="20"/>
      <c r="E151" s="20"/>
    </row>
    <row r="152" spans="2:5">
      <c r="B152">
        <v>6</v>
      </c>
      <c r="C152" s="20" t="s">
        <v>258</v>
      </c>
      <c r="D152" s="20"/>
      <c r="E152" s="20"/>
    </row>
    <row r="153" spans="2:5">
      <c r="B153">
        <v>7</v>
      </c>
      <c r="C153" s="20" t="s">
        <v>1068</v>
      </c>
      <c r="D153" s="20"/>
      <c r="E153" s="20"/>
    </row>
    <row r="154" spans="2:5">
      <c r="B154">
        <v>8</v>
      </c>
      <c r="C154" s="20" t="s">
        <v>260</v>
      </c>
      <c r="D154" s="20"/>
      <c r="E154" s="20"/>
    </row>
    <row r="155" spans="2:5">
      <c r="B155">
        <v>9</v>
      </c>
      <c r="C155" s="20" t="s">
        <v>261</v>
      </c>
      <c r="D155" s="20"/>
      <c r="E155" s="20"/>
    </row>
    <row r="156" spans="2:5">
      <c r="B156">
        <v>10</v>
      </c>
      <c r="C156" s="20" t="s">
        <v>262</v>
      </c>
      <c r="D156" s="20"/>
      <c r="E156" s="20"/>
    </row>
    <row r="157" spans="2:5">
      <c r="B157">
        <v>11</v>
      </c>
      <c r="C157" s="20" t="s">
        <v>1069</v>
      </c>
      <c r="D157" s="20"/>
      <c r="E157" s="20"/>
    </row>
    <row r="159" spans="2:5">
      <c r="B159" s="1" t="s">
        <v>264</v>
      </c>
    </row>
    <row r="174" spans="2:2">
      <c r="B174" s="1" t="s">
        <v>1070</v>
      </c>
    </row>
  </sheetData>
  <mergeCells count="63">
    <mergeCell ref="B94:F94"/>
    <mergeCell ref="B95:F95"/>
    <mergeCell ref="B98:C98"/>
    <mergeCell ref="D98:F98"/>
    <mergeCell ref="B100:F100"/>
    <mergeCell ref="B101:C101"/>
    <mergeCell ref="D101:F101"/>
    <mergeCell ref="B102:C102"/>
    <mergeCell ref="D102:F102"/>
    <mergeCell ref="B103:C103"/>
    <mergeCell ref="D103:F103"/>
    <mergeCell ref="B104:C104"/>
    <mergeCell ref="D104:F104"/>
    <mergeCell ref="B105:C105"/>
    <mergeCell ref="D105:F105"/>
    <mergeCell ref="B107:F107"/>
    <mergeCell ref="B110:C110"/>
    <mergeCell ref="D110:F110"/>
    <mergeCell ref="B112:F112"/>
    <mergeCell ref="B113:C113"/>
    <mergeCell ref="D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9:F119"/>
    <mergeCell ref="B122:C122"/>
    <mergeCell ref="D122:F122"/>
    <mergeCell ref="B124:F124"/>
    <mergeCell ref="B125:C125"/>
    <mergeCell ref="D125:F125"/>
    <mergeCell ref="B126:C126"/>
    <mergeCell ref="D126:F126"/>
    <mergeCell ref="B127:C127"/>
    <mergeCell ref="D127:F127"/>
    <mergeCell ref="B129:F129"/>
    <mergeCell ref="B132:C132"/>
    <mergeCell ref="D132:F132"/>
    <mergeCell ref="B134:F134"/>
    <mergeCell ref="B135:C135"/>
    <mergeCell ref="D135:F135"/>
    <mergeCell ref="B136:C136"/>
    <mergeCell ref="D136:F136"/>
    <mergeCell ref="B137:C137"/>
    <mergeCell ref="D137:F137"/>
    <mergeCell ref="C139:E139"/>
    <mergeCell ref="C140:E140"/>
    <mergeCell ref="C141:E141"/>
    <mergeCell ref="C147:E147"/>
    <mergeCell ref="C148:E148"/>
    <mergeCell ref="C149:E149"/>
    <mergeCell ref="C150:E150"/>
    <mergeCell ref="C151:E151"/>
    <mergeCell ref="C157:E157"/>
    <mergeCell ref="C152:E152"/>
    <mergeCell ref="C153:E153"/>
    <mergeCell ref="C154:E154"/>
    <mergeCell ref="C155:E155"/>
    <mergeCell ref="C156:E15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ySplit="6" topLeftCell="A7" activePane="bottomLeft" state="frozen"/>
      <selection pane="bottomLeft" activeCell="E118" sqref="E118"/>
    </sheetView>
  </sheetViews>
  <sheetFormatPr defaultRowHeight="14.5"/>
  <cols>
    <col min="1" max="1" width="9.1796875" customWidth="1"/>
    <col min="2" max="2" width="15.453125" customWidth="1"/>
    <col min="3" max="3" width="48.7265625" customWidth="1"/>
    <col min="4" max="4" width="21.1796875" customWidth="1"/>
    <col min="5" max="5" width="32.81640625" customWidth="1"/>
    <col min="6" max="6" width="11.089843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1071</v>
      </c>
    </row>
    <row r="3" spans="1:12" ht="29">
      <c r="C3" s="4" t="s">
        <v>1072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32</v>
      </c>
      <c r="C11" s="9" t="s">
        <v>33</v>
      </c>
      <c r="D11" s="9" t="s">
        <v>18</v>
      </c>
      <c r="E11" s="9" t="s">
        <v>34</v>
      </c>
      <c r="F11" s="9">
        <v>8703382</v>
      </c>
      <c r="G11" s="9">
        <v>124527.99</v>
      </c>
      <c r="H11" s="8">
        <v>9.9577050000000007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16</v>
      </c>
      <c r="C12" s="9" t="s">
        <v>17</v>
      </c>
      <c r="D12" s="9" t="s">
        <v>18</v>
      </c>
      <c r="E12" s="9" t="s">
        <v>19</v>
      </c>
      <c r="F12" s="9">
        <v>52302543</v>
      </c>
      <c r="G12" s="9">
        <v>116033.19</v>
      </c>
      <c r="H12" s="8">
        <v>9.2784300000000002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24</v>
      </c>
      <c r="C13" s="9" t="s">
        <v>25</v>
      </c>
      <c r="D13" s="9" t="s">
        <v>18</v>
      </c>
      <c r="E13" s="9" t="s">
        <v>26</v>
      </c>
      <c r="F13" s="9">
        <v>8884270</v>
      </c>
      <c r="G13" s="9">
        <v>112243.87</v>
      </c>
      <c r="H13" s="8">
        <v>8.975422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139</v>
      </c>
      <c r="C14" s="9" t="s">
        <v>140</v>
      </c>
      <c r="D14" s="9" t="s">
        <v>18</v>
      </c>
      <c r="E14" s="9" t="s">
        <v>46</v>
      </c>
      <c r="F14" s="9">
        <v>2353677</v>
      </c>
      <c r="G14" s="9">
        <v>94476.59</v>
      </c>
      <c r="H14" s="8">
        <v>7.5546870000000004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21</v>
      </c>
      <c r="C15" s="9" t="s">
        <v>22</v>
      </c>
      <c r="D15" s="9" t="s">
        <v>18</v>
      </c>
      <c r="E15" s="9" t="s">
        <v>23</v>
      </c>
      <c r="F15" s="9">
        <v>6710355</v>
      </c>
      <c r="G15" s="9">
        <v>93240.38</v>
      </c>
      <c r="H15" s="8">
        <v>7.4558350000000004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38</v>
      </c>
      <c r="C16" s="9" t="s">
        <v>39</v>
      </c>
      <c r="D16" s="9" t="s">
        <v>18</v>
      </c>
      <c r="E16" s="9" t="s">
        <v>40</v>
      </c>
      <c r="F16" s="9">
        <v>75189750</v>
      </c>
      <c r="G16" s="9">
        <v>91137.5</v>
      </c>
      <c r="H16" s="8">
        <v>7.2876810000000001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711</v>
      </c>
      <c r="C17" s="9" t="s">
        <v>712</v>
      </c>
      <c r="D17" s="9" t="s">
        <v>18</v>
      </c>
      <c r="E17" s="9" t="s">
        <v>19</v>
      </c>
      <c r="F17" s="9">
        <v>14727406</v>
      </c>
      <c r="G17" s="9">
        <v>65470.68</v>
      </c>
      <c r="H17" s="8">
        <v>5.235271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30</v>
      </c>
      <c r="C18" s="9" t="s">
        <v>31</v>
      </c>
      <c r="D18" s="9" t="s">
        <v>18</v>
      </c>
      <c r="E18" s="9" t="s">
        <v>19</v>
      </c>
      <c r="F18" s="9">
        <v>4614451</v>
      </c>
      <c r="G18" s="9">
        <v>56626.239999999998</v>
      </c>
      <c r="H18" s="8">
        <v>4.5280370000000003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145</v>
      </c>
      <c r="C19" s="9" t="s">
        <v>146</v>
      </c>
      <c r="D19" s="9" t="s">
        <v>18</v>
      </c>
      <c r="E19" s="9" t="s">
        <v>123</v>
      </c>
      <c r="F19" s="9">
        <v>6867735</v>
      </c>
      <c r="G19" s="9">
        <v>54797.66</v>
      </c>
      <c r="H19" s="8">
        <v>4.3818169999999999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315</v>
      </c>
      <c r="C20" s="9" t="s">
        <v>316</v>
      </c>
      <c r="D20" s="9" t="s">
        <v>18</v>
      </c>
      <c r="E20" s="9" t="s">
        <v>123</v>
      </c>
      <c r="F20" s="9">
        <v>8067787</v>
      </c>
      <c r="G20" s="9">
        <v>47349.84</v>
      </c>
      <c r="H20" s="8">
        <v>3.7862629999999999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1073</v>
      </c>
      <c r="C21" s="9" t="s">
        <v>1074</v>
      </c>
      <c r="D21" s="9" t="s">
        <v>18</v>
      </c>
      <c r="E21" s="9" t="s">
        <v>529</v>
      </c>
      <c r="F21" s="9">
        <v>1498059</v>
      </c>
      <c r="G21" s="9">
        <v>41863.26</v>
      </c>
      <c r="H21" s="8">
        <v>3.3475359999999998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311</v>
      </c>
      <c r="C22" s="9" t="s">
        <v>312</v>
      </c>
      <c r="D22" s="9" t="s">
        <v>18</v>
      </c>
      <c r="E22" s="9" t="s">
        <v>26</v>
      </c>
      <c r="F22" s="9">
        <v>9366543</v>
      </c>
      <c r="G22" s="9">
        <v>35901.96</v>
      </c>
      <c r="H22" s="8">
        <v>2.8708490000000002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27</v>
      </c>
      <c r="C23" s="9" t="s">
        <v>28</v>
      </c>
      <c r="D23" s="9" t="s">
        <v>18</v>
      </c>
      <c r="E23" s="9" t="s">
        <v>29</v>
      </c>
      <c r="F23" s="9">
        <v>1285776</v>
      </c>
      <c r="G23" s="9">
        <v>30966.63</v>
      </c>
      <c r="H23" s="8">
        <v>2.4762029999999999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779</v>
      </c>
      <c r="C24" s="9" t="s">
        <v>780</v>
      </c>
      <c r="D24" s="9" t="s">
        <v>18</v>
      </c>
      <c r="E24" s="9" t="s">
        <v>68</v>
      </c>
      <c r="F24" s="9">
        <v>4715209</v>
      </c>
      <c r="G24" s="9">
        <v>27678.28</v>
      </c>
      <c r="H24" s="8">
        <v>2.2132540000000001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134</v>
      </c>
      <c r="C25" s="9" t="s">
        <v>135</v>
      </c>
      <c r="D25" s="9" t="s">
        <v>18</v>
      </c>
      <c r="E25" s="9" t="s">
        <v>116</v>
      </c>
      <c r="F25" s="9">
        <v>818156</v>
      </c>
      <c r="G25" s="9">
        <v>26918.97</v>
      </c>
      <c r="H25" s="8">
        <v>2.1525370000000001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307</v>
      </c>
      <c r="C26" s="9" t="s">
        <v>308</v>
      </c>
      <c r="D26" s="9" t="s">
        <v>18</v>
      </c>
      <c r="E26" s="9" t="s">
        <v>52</v>
      </c>
      <c r="F26" s="9">
        <v>12631600</v>
      </c>
      <c r="G26" s="9">
        <v>23517.51</v>
      </c>
      <c r="H26" s="8">
        <v>1.8805449999999999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1075</v>
      </c>
      <c r="C27" s="9" t="s">
        <v>1076</v>
      </c>
      <c r="D27" s="9" t="s">
        <v>18</v>
      </c>
      <c r="E27" s="9" t="s">
        <v>164</v>
      </c>
      <c r="F27" s="9">
        <v>210084</v>
      </c>
      <c r="G27" s="9">
        <v>23459.03</v>
      </c>
      <c r="H27" s="8">
        <v>1.8758680000000001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512</v>
      </c>
      <c r="C28" s="9" t="s">
        <v>513</v>
      </c>
      <c r="D28" s="9" t="s">
        <v>18</v>
      </c>
      <c r="E28" s="9" t="s">
        <v>97</v>
      </c>
      <c r="F28" s="9">
        <v>1214649</v>
      </c>
      <c r="G28" s="9">
        <v>22918</v>
      </c>
      <c r="H28" s="8">
        <v>1.832605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273</v>
      </c>
      <c r="C29" s="9" t="s">
        <v>274</v>
      </c>
      <c r="D29" s="9" t="s">
        <v>18</v>
      </c>
      <c r="E29" s="9" t="s">
        <v>77</v>
      </c>
      <c r="F29" s="9">
        <v>5237819</v>
      </c>
      <c r="G29" s="9">
        <v>18458.599999999999</v>
      </c>
      <c r="H29" s="8">
        <v>1.476016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441</v>
      </c>
      <c r="C30" s="9" t="s">
        <v>442</v>
      </c>
      <c r="D30" s="9" t="s">
        <v>18</v>
      </c>
      <c r="E30" s="9" t="s">
        <v>37</v>
      </c>
      <c r="F30" s="9">
        <v>2362973</v>
      </c>
      <c r="G30" s="9">
        <v>14360.97</v>
      </c>
      <c r="H30" s="8">
        <v>1.148355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1077</v>
      </c>
      <c r="C31" s="9" t="s">
        <v>1078</v>
      </c>
      <c r="D31" s="9" t="s">
        <v>18</v>
      </c>
      <c r="E31" s="9" t="s">
        <v>74</v>
      </c>
      <c r="F31" s="9">
        <v>657922</v>
      </c>
      <c r="G31" s="9">
        <v>12089.97</v>
      </c>
      <c r="H31" s="8">
        <v>0.96675800000000001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78</v>
      </c>
      <c r="C32" s="9" t="s">
        <v>79</v>
      </c>
      <c r="D32" s="9" t="s">
        <v>18</v>
      </c>
      <c r="E32" s="9" t="s">
        <v>80</v>
      </c>
      <c r="F32" s="9">
        <v>655815</v>
      </c>
      <c r="G32" s="9">
        <v>11571.2</v>
      </c>
      <c r="H32" s="8">
        <v>0.92527499999999996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337</v>
      </c>
      <c r="C33" s="9" t="s">
        <v>338</v>
      </c>
      <c r="D33" s="9" t="s">
        <v>18</v>
      </c>
      <c r="E33" s="9" t="s">
        <v>102</v>
      </c>
      <c r="F33" s="9">
        <v>1388512</v>
      </c>
      <c r="G33" s="9">
        <v>8604.61</v>
      </c>
      <c r="H33" s="8">
        <v>0.68805499999999997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343</v>
      </c>
      <c r="C34" s="9" t="s">
        <v>344</v>
      </c>
      <c r="D34" s="9" t="s">
        <v>18</v>
      </c>
      <c r="E34" s="9" t="s">
        <v>164</v>
      </c>
      <c r="F34" s="9">
        <v>529163</v>
      </c>
      <c r="G34" s="9">
        <v>8429.57</v>
      </c>
      <c r="H34" s="8">
        <v>0.67405800000000005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25</v>
      </c>
      <c r="B35" s="9" t="s">
        <v>405</v>
      </c>
      <c r="C35" s="9" t="s">
        <v>406</v>
      </c>
      <c r="D35" s="9" t="s">
        <v>18</v>
      </c>
      <c r="E35" s="9" t="s">
        <v>46</v>
      </c>
      <c r="F35" s="9">
        <v>1226109</v>
      </c>
      <c r="G35" s="9">
        <v>4165.09</v>
      </c>
      <c r="H35" s="8">
        <v>0.33305600000000002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26</v>
      </c>
      <c r="B36" s="9" t="s">
        <v>1079</v>
      </c>
      <c r="C36" s="9" t="s">
        <v>1080</v>
      </c>
      <c r="D36" s="9" t="s">
        <v>18</v>
      </c>
      <c r="E36" s="9" t="s">
        <v>1081</v>
      </c>
      <c r="F36" s="9">
        <v>525704</v>
      </c>
      <c r="G36" s="9">
        <v>3186.82</v>
      </c>
      <c r="H36" s="8">
        <v>0.25482900000000003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27</v>
      </c>
      <c r="B37" s="9" t="s">
        <v>100</v>
      </c>
      <c r="C37" s="9" t="s">
        <v>101</v>
      </c>
      <c r="D37" s="9" t="s">
        <v>18</v>
      </c>
      <c r="E37" s="9" t="s">
        <v>102</v>
      </c>
      <c r="F37" s="9">
        <v>1336243</v>
      </c>
      <c r="G37" s="9">
        <v>2710.97</v>
      </c>
      <c r="H37" s="8">
        <v>0.216779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9">
        <v>28</v>
      </c>
      <c r="B38" s="9" t="s">
        <v>66</v>
      </c>
      <c r="C38" s="9" t="s">
        <v>67</v>
      </c>
      <c r="D38" s="9" t="s">
        <v>18</v>
      </c>
      <c r="E38" s="9" t="s">
        <v>68</v>
      </c>
      <c r="F38" s="9">
        <v>5188813</v>
      </c>
      <c r="G38" s="9">
        <v>2401.38</v>
      </c>
      <c r="H38" s="8">
        <v>0.192023</v>
      </c>
      <c r="I38" s="8" t="s">
        <v>20</v>
      </c>
      <c r="J38" t="s">
        <v>4</v>
      </c>
      <c r="K38" t="s">
        <v>4</v>
      </c>
      <c r="L38" t="s">
        <v>4</v>
      </c>
    </row>
    <row r="39" spans="1:12" ht="15.5">
      <c r="A39" s="9">
        <v>29</v>
      </c>
      <c r="B39" s="9" t="s">
        <v>417</v>
      </c>
      <c r="C39" s="9" t="s">
        <v>418</v>
      </c>
      <c r="D39" s="9" t="s">
        <v>18</v>
      </c>
      <c r="E39" s="9" t="s">
        <v>59</v>
      </c>
      <c r="F39" s="9">
        <v>1472000</v>
      </c>
      <c r="G39" s="9">
        <v>1898.29</v>
      </c>
      <c r="H39" s="8">
        <v>0.15179400000000001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147</v>
      </c>
      <c r="D40" s="6" t="s">
        <v>4</v>
      </c>
      <c r="E40" s="6" t="s">
        <v>4</v>
      </c>
      <c r="F40" s="6" t="s">
        <v>4</v>
      </c>
      <c r="G40" s="6">
        <v>1177005.04</v>
      </c>
      <c r="H40" s="7">
        <v>94.117542999999998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148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147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149</v>
      </c>
      <c r="D44" s="6" t="s">
        <v>4</v>
      </c>
      <c r="E44" s="6" t="s">
        <v>4</v>
      </c>
      <c r="F44" s="6" t="s">
        <v>4</v>
      </c>
      <c r="G44" s="6">
        <v>1177005.04</v>
      </c>
      <c r="H44" s="7">
        <v>94.117542999999998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150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151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167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147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149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168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169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170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147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4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171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147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149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172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173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174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4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175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147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193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147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149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194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149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195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196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147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201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202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9">
        <v>30</v>
      </c>
      <c r="B89" s="9" t="s">
        <v>203</v>
      </c>
      <c r="C89" s="9" t="s">
        <v>204</v>
      </c>
      <c r="D89" s="9" t="s">
        <v>18</v>
      </c>
      <c r="E89" s="9" t="s">
        <v>18</v>
      </c>
      <c r="F89" s="9">
        <v>751817.3</v>
      </c>
      <c r="G89" s="9">
        <v>75149.259999999995</v>
      </c>
      <c r="H89" s="8">
        <v>6.0092040000000004</v>
      </c>
      <c r="I89" s="8">
        <v>5.8109999999999999</v>
      </c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147</v>
      </c>
      <c r="D90" s="6" t="s">
        <v>4</v>
      </c>
      <c r="E90" s="6" t="s">
        <v>4</v>
      </c>
      <c r="F90" s="6" t="s">
        <v>4</v>
      </c>
      <c r="G90" s="6">
        <v>75149.259999999995</v>
      </c>
      <c r="H90" s="7">
        <v>6.0092040000000004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4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205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9">
        <v>31</v>
      </c>
      <c r="B93" s="9" t="s">
        <v>4</v>
      </c>
      <c r="C93" s="9" t="s">
        <v>206</v>
      </c>
      <c r="D93" s="9" t="s">
        <v>18</v>
      </c>
      <c r="E93" s="9" t="s">
        <v>18</v>
      </c>
      <c r="F93" s="9" t="s">
        <v>4</v>
      </c>
      <c r="G93" s="9">
        <v>-1585.08</v>
      </c>
      <c r="H93" s="8">
        <v>-0.126749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147</v>
      </c>
      <c r="D94" s="6" t="s">
        <v>4</v>
      </c>
      <c r="E94" s="6" t="s">
        <v>4</v>
      </c>
      <c r="F94" s="6" t="s">
        <v>4</v>
      </c>
      <c r="G94" s="6">
        <v>-1585.08</v>
      </c>
      <c r="H94" s="7">
        <v>-0.126749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149</v>
      </c>
      <c r="D95" s="6" t="s">
        <v>4</v>
      </c>
      <c r="E95" s="6" t="s">
        <v>4</v>
      </c>
      <c r="F95" s="6" t="s">
        <v>4</v>
      </c>
      <c r="G95" s="6">
        <v>73564.179999999993</v>
      </c>
      <c r="H95" s="7">
        <v>5.8824550000000002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207</v>
      </c>
      <c r="D96" s="6" t="s">
        <v>4</v>
      </c>
      <c r="E96" s="6" t="s">
        <v>4</v>
      </c>
      <c r="F96" s="6" t="s">
        <v>4</v>
      </c>
      <c r="G96" s="6">
        <v>1250569.22</v>
      </c>
      <c r="H96" s="18">
        <v>99.999998000000005</v>
      </c>
      <c r="I96" s="9"/>
      <c r="J96" t="s">
        <v>4</v>
      </c>
      <c r="K96" t="s">
        <v>4</v>
      </c>
      <c r="L96" t="s">
        <v>4</v>
      </c>
    </row>
    <row r="98" spans="2:5">
      <c r="C98" s="20" t="s">
        <v>245</v>
      </c>
      <c r="D98" s="20"/>
      <c r="E98" s="20"/>
    </row>
    <row r="99" spans="2:5">
      <c r="C99" s="20"/>
      <c r="D99" s="20"/>
      <c r="E99" s="20"/>
    </row>
    <row r="100" spans="2:5">
      <c r="B100">
        <v>1</v>
      </c>
      <c r="C100" s="20" t="s">
        <v>246</v>
      </c>
      <c r="D100" s="20"/>
      <c r="E100" s="20"/>
    </row>
    <row r="101" spans="2:5">
      <c r="C101" s="11" t="s">
        <v>247</v>
      </c>
      <c r="D101" s="11" t="s">
        <v>248</v>
      </c>
      <c r="E101" s="11" t="s">
        <v>249</v>
      </c>
    </row>
    <row r="102" spans="2:5">
      <c r="C102" t="s">
        <v>1082</v>
      </c>
      <c r="D102">
        <v>381.10379999999998</v>
      </c>
      <c r="E102">
        <v>333.82159999999999</v>
      </c>
    </row>
    <row r="103" spans="2:5">
      <c r="C103" t="s">
        <v>1083</v>
      </c>
      <c r="D103">
        <v>429.755</v>
      </c>
      <c r="E103">
        <v>376.1232</v>
      </c>
    </row>
    <row r="104" spans="2:5">
      <c r="C104" t="s">
        <v>1084</v>
      </c>
      <c r="D104">
        <v>52.9206</v>
      </c>
      <c r="E104">
        <v>46.354999999999997</v>
      </c>
    </row>
    <row r="105" spans="2:5">
      <c r="C105" t="s">
        <v>1085</v>
      </c>
      <c r="D105">
        <v>57.288400000000003</v>
      </c>
      <c r="E105">
        <v>50.139099999999999</v>
      </c>
    </row>
    <row r="106" spans="2:5">
      <c r="C106" s="20"/>
      <c r="D106" s="20"/>
      <c r="E106" s="20"/>
    </row>
    <row r="107" spans="2:5">
      <c r="B107">
        <v>2</v>
      </c>
      <c r="C107" s="20" t="s">
        <v>254</v>
      </c>
      <c r="D107" s="20"/>
      <c r="E107" s="20"/>
    </row>
    <row r="108" spans="2:5">
      <c r="B108">
        <v>3</v>
      </c>
      <c r="C108" s="20" t="s">
        <v>255</v>
      </c>
      <c r="D108" s="20"/>
      <c r="E108" s="20"/>
    </row>
    <row r="109" spans="2:5">
      <c r="B109">
        <v>4</v>
      </c>
      <c r="C109" s="20" t="s">
        <v>256</v>
      </c>
      <c r="D109" s="20"/>
      <c r="E109" s="20"/>
    </row>
    <row r="110" spans="2:5">
      <c r="B110">
        <v>5</v>
      </c>
      <c r="C110" s="20" t="s">
        <v>694</v>
      </c>
      <c r="D110" s="20"/>
      <c r="E110" s="20"/>
    </row>
    <row r="111" spans="2:5">
      <c r="B111">
        <v>6</v>
      </c>
      <c r="C111" s="20" t="s">
        <v>258</v>
      </c>
      <c r="D111" s="20"/>
      <c r="E111" s="20"/>
    </row>
    <row r="112" spans="2:5">
      <c r="B112">
        <v>7</v>
      </c>
      <c r="C112" s="20" t="s">
        <v>1086</v>
      </c>
      <c r="D112" s="20"/>
      <c r="E112" s="20"/>
    </row>
    <row r="113" spans="2:5">
      <c r="B113">
        <v>8</v>
      </c>
      <c r="C113" s="20" t="s">
        <v>260</v>
      </c>
      <c r="D113" s="20"/>
      <c r="E113" s="20"/>
    </row>
    <row r="114" spans="2:5">
      <c r="B114">
        <v>9</v>
      </c>
      <c r="C114" s="20" t="s">
        <v>261</v>
      </c>
      <c r="D114" s="20"/>
      <c r="E114" s="20"/>
    </row>
    <row r="115" spans="2:5">
      <c r="B115">
        <v>10</v>
      </c>
      <c r="C115" s="20" t="s">
        <v>262</v>
      </c>
      <c r="D115" s="20"/>
      <c r="E115" s="20"/>
    </row>
    <row r="116" spans="2:5">
      <c r="C116" s="20"/>
      <c r="D116" s="20"/>
      <c r="E116" s="20"/>
    </row>
    <row r="118" spans="2:5">
      <c r="B118" s="1" t="s">
        <v>264</v>
      </c>
    </row>
    <row r="133" spans="2:2">
      <c r="B133" s="1" t="s">
        <v>539</v>
      </c>
    </row>
  </sheetData>
  <mergeCells count="14">
    <mergeCell ref="C98:E98"/>
    <mergeCell ref="C99:E99"/>
    <mergeCell ref="C100:E100"/>
    <mergeCell ref="C106:E106"/>
    <mergeCell ref="C107:E107"/>
    <mergeCell ref="C113:E113"/>
    <mergeCell ref="C114:E114"/>
    <mergeCell ref="C115:E115"/>
    <mergeCell ref="C116:E116"/>
    <mergeCell ref="C108:E108"/>
    <mergeCell ref="C109:E109"/>
    <mergeCell ref="C110:E110"/>
    <mergeCell ref="C111:E111"/>
    <mergeCell ref="C112:E11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workbookViewId="0">
      <pane ySplit="6" topLeftCell="A7" activePane="bottomLeft" state="frozen"/>
      <selection pane="bottomLeft" activeCell="E78" sqref="E78"/>
    </sheetView>
  </sheetViews>
  <sheetFormatPr defaultRowHeight="14.5"/>
  <cols>
    <col min="1" max="1" width="9.1796875" customWidth="1"/>
    <col min="2" max="2" width="31.816406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1087</v>
      </c>
    </row>
    <row r="3" spans="1:12" ht="43.5">
      <c r="C3" s="4" t="s">
        <v>1088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24</v>
      </c>
      <c r="C11" s="9" t="s">
        <v>25</v>
      </c>
      <c r="D11" s="9" t="s">
        <v>18</v>
      </c>
      <c r="E11" s="9" t="s">
        <v>26</v>
      </c>
      <c r="F11" s="9">
        <v>1428185</v>
      </c>
      <c r="G11" s="9">
        <v>18043.689999999999</v>
      </c>
      <c r="H11" s="8">
        <v>8.9127530000000004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</v>
      </c>
      <c r="C12" s="9" t="s">
        <v>31</v>
      </c>
      <c r="D12" s="9" t="s">
        <v>18</v>
      </c>
      <c r="E12" s="9" t="s">
        <v>19</v>
      </c>
      <c r="F12" s="9">
        <v>1451468</v>
      </c>
      <c r="G12" s="9">
        <v>17811.689999999999</v>
      </c>
      <c r="H12" s="8">
        <v>8.7981560000000005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32</v>
      </c>
      <c r="C13" s="9" t="s">
        <v>33</v>
      </c>
      <c r="D13" s="9" t="s">
        <v>18</v>
      </c>
      <c r="E13" s="9" t="s">
        <v>34</v>
      </c>
      <c r="F13" s="9">
        <v>1092264</v>
      </c>
      <c r="G13" s="9">
        <v>15628.11</v>
      </c>
      <c r="H13" s="8">
        <v>7.7195689999999999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16</v>
      </c>
      <c r="C14" s="9" t="s">
        <v>17</v>
      </c>
      <c r="D14" s="9" t="s">
        <v>18</v>
      </c>
      <c r="E14" s="9" t="s">
        <v>19</v>
      </c>
      <c r="F14" s="9">
        <v>6902987</v>
      </c>
      <c r="G14" s="9">
        <v>15314.28</v>
      </c>
      <c r="H14" s="8">
        <v>7.5645490000000004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21</v>
      </c>
      <c r="C15" s="9" t="s">
        <v>22</v>
      </c>
      <c r="D15" s="9" t="s">
        <v>18</v>
      </c>
      <c r="E15" s="9" t="s">
        <v>23</v>
      </c>
      <c r="F15" s="9">
        <v>1021004</v>
      </c>
      <c r="G15" s="9">
        <v>14186.85</v>
      </c>
      <c r="H15" s="8">
        <v>7.0076520000000002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616</v>
      </c>
      <c r="C16" s="9" t="s">
        <v>617</v>
      </c>
      <c r="D16" s="9" t="s">
        <v>18</v>
      </c>
      <c r="E16" s="9" t="s">
        <v>465</v>
      </c>
      <c r="F16" s="9">
        <v>838141</v>
      </c>
      <c r="G16" s="9">
        <v>12350.01</v>
      </c>
      <c r="H16" s="8">
        <v>6.1003360000000004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27</v>
      </c>
      <c r="C17" s="9" t="s">
        <v>28</v>
      </c>
      <c r="D17" s="9" t="s">
        <v>18</v>
      </c>
      <c r="E17" s="9" t="s">
        <v>29</v>
      </c>
      <c r="F17" s="9">
        <v>475969</v>
      </c>
      <c r="G17" s="9">
        <v>11463.24</v>
      </c>
      <c r="H17" s="8">
        <v>5.662312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134</v>
      </c>
      <c r="C18" s="9" t="s">
        <v>135</v>
      </c>
      <c r="D18" s="9" t="s">
        <v>18</v>
      </c>
      <c r="E18" s="9" t="s">
        <v>116</v>
      </c>
      <c r="F18" s="9">
        <v>293465</v>
      </c>
      <c r="G18" s="9">
        <v>9655.59</v>
      </c>
      <c r="H18" s="8">
        <v>4.7694150000000004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315</v>
      </c>
      <c r="C19" s="9" t="s">
        <v>316</v>
      </c>
      <c r="D19" s="9" t="s">
        <v>18</v>
      </c>
      <c r="E19" s="9" t="s">
        <v>123</v>
      </c>
      <c r="F19" s="9">
        <v>1547000</v>
      </c>
      <c r="G19" s="9">
        <v>9079.34</v>
      </c>
      <c r="H19" s="8">
        <v>4.4847780000000004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38</v>
      </c>
      <c r="C20" s="9" t="s">
        <v>39</v>
      </c>
      <c r="D20" s="9" t="s">
        <v>18</v>
      </c>
      <c r="E20" s="9" t="s">
        <v>40</v>
      </c>
      <c r="F20" s="9">
        <v>6937230</v>
      </c>
      <c r="G20" s="9">
        <v>8408.6200000000008</v>
      </c>
      <c r="H20" s="8">
        <v>4.1534700000000004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345</v>
      </c>
      <c r="C21" s="9" t="s">
        <v>346</v>
      </c>
      <c r="D21" s="9" t="s">
        <v>18</v>
      </c>
      <c r="E21" s="9" t="s">
        <v>347</v>
      </c>
      <c r="F21" s="9">
        <v>852331</v>
      </c>
      <c r="G21" s="9">
        <v>4378.42</v>
      </c>
      <c r="H21" s="8">
        <v>2.1627399999999999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270</v>
      </c>
      <c r="C22" s="9" t="s">
        <v>271</v>
      </c>
      <c r="D22" s="9" t="s">
        <v>18</v>
      </c>
      <c r="E22" s="9" t="s">
        <v>272</v>
      </c>
      <c r="F22" s="9">
        <v>2270276</v>
      </c>
      <c r="G22" s="9">
        <v>4191.38</v>
      </c>
      <c r="H22" s="8">
        <v>2.0703510000000001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1089</v>
      </c>
      <c r="C23" s="9" t="s">
        <v>1090</v>
      </c>
      <c r="D23" s="9" t="s">
        <v>18</v>
      </c>
      <c r="E23" s="9" t="s">
        <v>86</v>
      </c>
      <c r="F23" s="9">
        <v>944975</v>
      </c>
      <c r="G23" s="9">
        <v>4075.68</v>
      </c>
      <c r="H23" s="8">
        <v>2.0131969999999999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147</v>
      </c>
      <c r="D24" s="6" t="s">
        <v>4</v>
      </c>
      <c r="E24" s="6" t="s">
        <v>4</v>
      </c>
      <c r="F24" s="6" t="s">
        <v>4</v>
      </c>
      <c r="G24" s="6">
        <v>144586.89000000001</v>
      </c>
      <c r="H24" s="7">
        <v>71.419278000000006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4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148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147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149</v>
      </c>
      <c r="D28" s="6" t="s">
        <v>4</v>
      </c>
      <c r="E28" s="6" t="s">
        <v>4</v>
      </c>
      <c r="F28" s="6" t="s">
        <v>4</v>
      </c>
      <c r="G28" s="6">
        <v>144586.89000000001</v>
      </c>
      <c r="H28" s="7">
        <v>71.419278000000006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4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150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151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514</v>
      </c>
      <c r="C32" s="9" t="s">
        <v>515</v>
      </c>
      <c r="D32" s="9" t="s">
        <v>18</v>
      </c>
      <c r="E32" s="9" t="s">
        <v>465</v>
      </c>
      <c r="F32" s="9">
        <v>127800</v>
      </c>
      <c r="G32" s="9">
        <v>1884.79</v>
      </c>
      <c r="H32" s="8">
        <v>0.931002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6"/>
      <c r="B33" s="6" t="s">
        <v>4</v>
      </c>
      <c r="C33" s="6" t="s">
        <v>147</v>
      </c>
      <c r="D33" s="6" t="s">
        <v>4</v>
      </c>
      <c r="E33" s="6" t="s">
        <v>4</v>
      </c>
      <c r="F33" s="6" t="s">
        <v>4</v>
      </c>
      <c r="G33" s="6">
        <v>1884.79</v>
      </c>
      <c r="H33" s="7">
        <v>0.931002</v>
      </c>
      <c r="I33" s="8"/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4</v>
      </c>
      <c r="D34" s="6" t="s">
        <v>4</v>
      </c>
      <c r="E34" s="6" t="s">
        <v>4</v>
      </c>
      <c r="F34" s="6" t="s">
        <v>4</v>
      </c>
      <c r="G34" s="6" t="s">
        <v>4</v>
      </c>
      <c r="H34" s="7" t="s">
        <v>4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167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149</v>
      </c>
      <c r="D37" s="6" t="s">
        <v>4</v>
      </c>
      <c r="E37" s="6" t="s">
        <v>4</v>
      </c>
      <c r="F37" s="6" t="s">
        <v>4</v>
      </c>
      <c r="G37" s="6">
        <v>1884.79</v>
      </c>
      <c r="H37" s="7">
        <v>0.931002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4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168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169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9">
        <v>15</v>
      </c>
      <c r="B41" s="9" t="s">
        <v>1013</v>
      </c>
      <c r="C41" s="9" t="s">
        <v>1014</v>
      </c>
      <c r="D41" s="9" t="s">
        <v>178</v>
      </c>
      <c r="E41" s="9" t="s">
        <v>18</v>
      </c>
      <c r="F41" s="9">
        <v>5000000</v>
      </c>
      <c r="G41" s="9">
        <v>4849.9399999999996</v>
      </c>
      <c r="H41" s="8">
        <v>2.3956469999999999</v>
      </c>
      <c r="I41" s="8">
        <v>7.6839000000000004</v>
      </c>
      <c r="J41" t="s">
        <v>4</v>
      </c>
      <c r="K41" t="s">
        <v>4</v>
      </c>
      <c r="L41" t="s">
        <v>4</v>
      </c>
    </row>
    <row r="42" spans="1:12" ht="15.5">
      <c r="A42" s="9">
        <v>16</v>
      </c>
      <c r="B42" s="9" t="s">
        <v>1009</v>
      </c>
      <c r="C42" s="9" t="s">
        <v>1010</v>
      </c>
      <c r="D42" s="9" t="s">
        <v>178</v>
      </c>
      <c r="E42" s="9" t="s">
        <v>18</v>
      </c>
      <c r="F42" s="9">
        <v>3500000</v>
      </c>
      <c r="G42" s="9">
        <v>3442.04</v>
      </c>
      <c r="H42" s="8">
        <v>1.7002079999999999</v>
      </c>
      <c r="I42" s="8">
        <v>7.0528000000000004</v>
      </c>
      <c r="J42" t="s">
        <v>4</v>
      </c>
      <c r="K42" t="s">
        <v>4</v>
      </c>
      <c r="L42" t="s">
        <v>4</v>
      </c>
    </row>
    <row r="43" spans="1:12" ht="15.5">
      <c r="A43" s="9">
        <v>17</v>
      </c>
      <c r="B43" s="9" t="s">
        <v>1015</v>
      </c>
      <c r="C43" s="9" t="s">
        <v>1016</v>
      </c>
      <c r="D43" s="9" t="s">
        <v>178</v>
      </c>
      <c r="E43" s="9" t="s">
        <v>18</v>
      </c>
      <c r="F43" s="9">
        <v>2500000</v>
      </c>
      <c r="G43" s="9">
        <v>2266.4</v>
      </c>
      <c r="H43" s="8">
        <v>1.119497</v>
      </c>
      <c r="I43" s="8">
        <v>7.6554000000000002</v>
      </c>
      <c r="J43" t="s">
        <v>4</v>
      </c>
      <c r="K43" t="s">
        <v>4</v>
      </c>
      <c r="L43" t="s">
        <v>4</v>
      </c>
    </row>
    <row r="44" spans="1:12" ht="15.5">
      <c r="A44" s="9">
        <v>18</v>
      </c>
      <c r="B44" s="9" t="s">
        <v>1021</v>
      </c>
      <c r="C44" s="9" t="s">
        <v>1022</v>
      </c>
      <c r="D44" s="9" t="s">
        <v>178</v>
      </c>
      <c r="E44" s="9" t="s">
        <v>18</v>
      </c>
      <c r="F44" s="9">
        <v>2000000</v>
      </c>
      <c r="G44" s="9">
        <v>2027.94</v>
      </c>
      <c r="H44" s="8">
        <v>1.001708</v>
      </c>
      <c r="I44" s="8">
        <v>6.9943999999999997</v>
      </c>
      <c r="J44" t="s">
        <v>4</v>
      </c>
      <c r="K44" t="s">
        <v>4</v>
      </c>
      <c r="L44" t="s">
        <v>4</v>
      </c>
    </row>
    <row r="45" spans="1:12" ht="15.5">
      <c r="A45" s="9">
        <v>19</v>
      </c>
      <c r="B45" s="9" t="s">
        <v>1019</v>
      </c>
      <c r="C45" s="9" t="s">
        <v>1020</v>
      </c>
      <c r="D45" s="9" t="s">
        <v>178</v>
      </c>
      <c r="E45" s="9" t="s">
        <v>18</v>
      </c>
      <c r="F45" s="9">
        <v>1833600</v>
      </c>
      <c r="G45" s="9">
        <v>1779.54</v>
      </c>
      <c r="H45" s="8">
        <v>0.87901300000000004</v>
      </c>
      <c r="I45" s="8">
        <v>7.0824999999999996</v>
      </c>
      <c r="J45" t="s">
        <v>4</v>
      </c>
      <c r="K45" t="s">
        <v>4</v>
      </c>
      <c r="L45" t="s">
        <v>4</v>
      </c>
    </row>
    <row r="46" spans="1:12" ht="15.5">
      <c r="A46" s="9">
        <v>20</v>
      </c>
      <c r="B46" s="9" t="s">
        <v>956</v>
      </c>
      <c r="C46" s="9" t="s">
        <v>957</v>
      </c>
      <c r="D46" s="9" t="s">
        <v>178</v>
      </c>
      <c r="E46" s="9" t="s">
        <v>18</v>
      </c>
      <c r="F46" s="9">
        <v>1000000</v>
      </c>
      <c r="G46" s="9">
        <v>1017.3</v>
      </c>
      <c r="H46" s="8">
        <v>0.50250099999999998</v>
      </c>
      <c r="I46" s="8">
        <v>6.9610000000000003</v>
      </c>
      <c r="J46" t="s">
        <v>4</v>
      </c>
      <c r="K46" t="s">
        <v>4</v>
      </c>
      <c r="L46" t="s">
        <v>4</v>
      </c>
    </row>
    <row r="47" spans="1:12" ht="15.5">
      <c r="A47" s="9">
        <v>21</v>
      </c>
      <c r="B47" s="9" t="s">
        <v>1017</v>
      </c>
      <c r="C47" s="9" t="s">
        <v>1018</v>
      </c>
      <c r="D47" s="9" t="s">
        <v>178</v>
      </c>
      <c r="E47" s="9" t="s">
        <v>18</v>
      </c>
      <c r="F47" s="9">
        <v>400000</v>
      </c>
      <c r="G47" s="9">
        <v>400.24</v>
      </c>
      <c r="H47" s="8">
        <v>0.19770099999999999</v>
      </c>
      <c r="I47" s="8">
        <v>5.6192000000000002</v>
      </c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>
        <v>15783.4</v>
      </c>
      <c r="H48" s="7">
        <v>7.7962749999999996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170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147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171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149</v>
      </c>
      <c r="D55" s="6" t="s">
        <v>4</v>
      </c>
      <c r="E55" s="6" t="s">
        <v>4</v>
      </c>
      <c r="F55" s="6" t="s">
        <v>4</v>
      </c>
      <c r="G55" s="6">
        <v>15783.4</v>
      </c>
      <c r="H55" s="7">
        <v>7.7962749999999996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172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173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9">
        <v>22</v>
      </c>
      <c r="B59" s="9" t="s">
        <v>932</v>
      </c>
      <c r="C59" s="9" t="s">
        <v>933</v>
      </c>
      <c r="D59" s="9" t="s">
        <v>648</v>
      </c>
      <c r="E59" s="9" t="s">
        <v>18</v>
      </c>
      <c r="F59" s="9">
        <v>5000000</v>
      </c>
      <c r="G59" s="9">
        <v>4894.2700000000004</v>
      </c>
      <c r="H59" s="8">
        <v>2.4175439999999999</v>
      </c>
      <c r="I59" s="8">
        <v>8.6649999999999991</v>
      </c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>
        <v>4894.2700000000004</v>
      </c>
      <c r="H60" s="7">
        <v>2.4175439999999999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174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9">
        <v>23</v>
      </c>
      <c r="B63" s="9" t="s">
        <v>1091</v>
      </c>
      <c r="C63" s="9" t="s">
        <v>1092</v>
      </c>
      <c r="D63" s="9" t="s">
        <v>648</v>
      </c>
      <c r="E63" s="9" t="s">
        <v>18</v>
      </c>
      <c r="F63" s="9">
        <v>10000000</v>
      </c>
      <c r="G63" s="9">
        <v>9636.94</v>
      </c>
      <c r="H63" s="8">
        <v>4.760205</v>
      </c>
      <c r="I63" s="8">
        <v>7.125</v>
      </c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147</v>
      </c>
      <c r="D64" s="6" t="s">
        <v>4</v>
      </c>
      <c r="E64" s="6" t="s">
        <v>4</v>
      </c>
      <c r="F64" s="6" t="s">
        <v>4</v>
      </c>
      <c r="G64" s="6">
        <v>9636.94</v>
      </c>
      <c r="H64" s="7">
        <v>4.760205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175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1093</v>
      </c>
      <c r="C67" s="9" t="s">
        <v>1094</v>
      </c>
      <c r="D67" s="9" t="s">
        <v>178</v>
      </c>
      <c r="E67" s="9" t="s">
        <v>18</v>
      </c>
      <c r="F67" s="9">
        <v>10000000</v>
      </c>
      <c r="G67" s="9">
        <v>9570.4</v>
      </c>
      <c r="H67" s="8">
        <v>4.7273379999999996</v>
      </c>
      <c r="I67" s="8">
        <v>5.5728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887</v>
      </c>
      <c r="C68" s="9" t="s">
        <v>888</v>
      </c>
      <c r="D68" s="9" t="s">
        <v>178</v>
      </c>
      <c r="E68" s="9" t="s">
        <v>18</v>
      </c>
      <c r="F68" s="9">
        <v>4700000</v>
      </c>
      <c r="G68" s="9">
        <v>4686.8999999999996</v>
      </c>
      <c r="H68" s="8">
        <v>2.3151139999999999</v>
      </c>
      <c r="I68" s="8">
        <v>5.0999999999999996</v>
      </c>
      <c r="J68" t="s">
        <v>4</v>
      </c>
      <c r="K68" t="s">
        <v>4</v>
      </c>
      <c r="L68" t="s">
        <v>4</v>
      </c>
    </row>
    <row r="69" spans="1:12" ht="15.5">
      <c r="A69" s="9">
        <v>26</v>
      </c>
      <c r="B69" s="9" t="s">
        <v>974</v>
      </c>
      <c r="C69" s="9" t="s">
        <v>975</v>
      </c>
      <c r="D69" s="9" t="s">
        <v>178</v>
      </c>
      <c r="E69" s="9" t="s">
        <v>18</v>
      </c>
      <c r="F69" s="9">
        <v>1860800</v>
      </c>
      <c r="G69" s="9">
        <v>1652.38</v>
      </c>
      <c r="H69" s="8">
        <v>0.81619799999999998</v>
      </c>
      <c r="I69" s="8">
        <v>6.4771999999999998</v>
      </c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>
        <v>15909.68</v>
      </c>
      <c r="H70" s="7">
        <v>7.8586499999999999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4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193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147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149</v>
      </c>
      <c r="D74" s="6" t="s">
        <v>4</v>
      </c>
      <c r="E74" s="6" t="s">
        <v>4</v>
      </c>
      <c r="F74" s="6" t="s">
        <v>4</v>
      </c>
      <c r="G74" s="6">
        <v>30440.89</v>
      </c>
      <c r="H74" s="7">
        <v>15.036398999999999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149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195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196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9">
        <v>27</v>
      </c>
      <c r="B80" s="9" t="s">
        <v>199</v>
      </c>
      <c r="C80" s="9" t="s">
        <v>200</v>
      </c>
      <c r="D80" s="9" t="s">
        <v>18</v>
      </c>
      <c r="E80" s="9" t="s">
        <v>18</v>
      </c>
      <c r="F80" s="9">
        <v>4999750</v>
      </c>
      <c r="G80" s="9">
        <v>612.35</v>
      </c>
      <c r="H80" s="8">
        <v>0.30247200000000002</v>
      </c>
      <c r="I80" s="8" t="s">
        <v>20</v>
      </c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>
        <v>612.35</v>
      </c>
      <c r="H81" s="7">
        <v>0.30247200000000002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201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9">
        <v>28</v>
      </c>
      <c r="B84" s="9" t="s">
        <v>1095</v>
      </c>
      <c r="C84" s="9" t="s">
        <v>1096</v>
      </c>
      <c r="D84" s="9" t="s">
        <v>18</v>
      </c>
      <c r="E84" s="9" t="s">
        <v>94</v>
      </c>
      <c r="F84" s="9">
        <v>900000</v>
      </c>
      <c r="G84" s="9">
        <v>995.22</v>
      </c>
      <c r="H84" s="8">
        <v>0.491593</v>
      </c>
      <c r="I84" s="8" t="s">
        <v>20</v>
      </c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147</v>
      </c>
      <c r="D85" s="6" t="s">
        <v>4</v>
      </c>
      <c r="E85" s="6" t="s">
        <v>4</v>
      </c>
      <c r="F85" s="6" t="s">
        <v>4</v>
      </c>
      <c r="G85" s="6">
        <v>995.22</v>
      </c>
      <c r="H85" s="7">
        <v>0.491593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202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9">
        <v>29</v>
      </c>
      <c r="B88" s="9" t="s">
        <v>203</v>
      </c>
      <c r="C88" s="9" t="s">
        <v>204</v>
      </c>
      <c r="D88" s="9" t="s">
        <v>18</v>
      </c>
      <c r="E88" s="9" t="s">
        <v>18</v>
      </c>
      <c r="F88" s="9">
        <v>74118.399999999994</v>
      </c>
      <c r="G88" s="9">
        <v>7408.64</v>
      </c>
      <c r="H88" s="8">
        <v>3.6595270000000002</v>
      </c>
      <c r="I88" s="8">
        <v>5.8109999999999999</v>
      </c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>
        <v>7408.64</v>
      </c>
      <c r="H89" s="7">
        <v>3.6595270000000002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4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205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9">
        <v>30</v>
      </c>
      <c r="B92" s="9" t="s">
        <v>4</v>
      </c>
      <c r="C92" s="9" t="s">
        <v>206</v>
      </c>
      <c r="D92" s="9" t="s">
        <v>18</v>
      </c>
      <c r="E92" s="9" t="s">
        <v>18</v>
      </c>
      <c r="F92" s="9" t="s">
        <v>4</v>
      </c>
      <c r="G92" s="9">
        <v>735.8</v>
      </c>
      <c r="H92" s="8">
        <v>0.36345300000000003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147</v>
      </c>
      <c r="D93" s="6" t="s">
        <v>4</v>
      </c>
      <c r="E93" s="6" t="s">
        <v>4</v>
      </c>
      <c r="F93" s="6" t="s">
        <v>4</v>
      </c>
      <c r="G93" s="6">
        <v>735.8</v>
      </c>
      <c r="H93" s="7">
        <v>0.36345300000000003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149</v>
      </c>
      <c r="D94" s="6" t="s">
        <v>4</v>
      </c>
      <c r="E94" s="6" t="s">
        <v>4</v>
      </c>
      <c r="F94" s="6" t="s">
        <v>4</v>
      </c>
      <c r="G94" s="6">
        <v>9752.01</v>
      </c>
      <c r="H94" s="7">
        <v>4.8170450000000002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207</v>
      </c>
      <c r="D95" s="6" t="s">
        <v>4</v>
      </c>
      <c r="E95" s="6" t="s">
        <v>4</v>
      </c>
      <c r="F95" s="6" t="s">
        <v>4</v>
      </c>
      <c r="G95" s="6">
        <v>202447.99</v>
      </c>
      <c r="H95" s="18">
        <v>99.999999000000003</v>
      </c>
      <c r="I95" s="9"/>
      <c r="J95" t="s">
        <v>4</v>
      </c>
      <c r="K95" t="s">
        <v>4</v>
      </c>
      <c r="L95" t="s">
        <v>4</v>
      </c>
    </row>
    <row r="97" spans="2:6">
      <c r="B97" s="25" t="s">
        <v>208</v>
      </c>
      <c r="C97" s="25"/>
      <c r="D97" s="25"/>
      <c r="E97" s="25"/>
      <c r="F97" s="25"/>
    </row>
    <row r="98" spans="2:6">
      <c r="B98" s="25" t="s">
        <v>209</v>
      </c>
      <c r="C98" s="25"/>
      <c r="D98" s="25"/>
      <c r="E98" s="25"/>
      <c r="F98" s="25"/>
    </row>
    <row r="99" spans="2:6">
      <c r="B99" s="10" t="s">
        <v>210</v>
      </c>
      <c r="C99" s="10" t="s">
        <v>211</v>
      </c>
      <c r="D99" s="10" t="s">
        <v>212</v>
      </c>
      <c r="E99" s="10" t="s">
        <v>213</v>
      </c>
      <c r="F99" s="10" t="s">
        <v>214</v>
      </c>
    </row>
    <row r="100" spans="2:6">
      <c r="B100" s="10" t="s">
        <v>215</v>
      </c>
      <c r="C100" s="10" t="s">
        <v>215</v>
      </c>
      <c r="D100" s="10" t="s">
        <v>20</v>
      </c>
      <c r="E100" s="10" t="s">
        <v>20</v>
      </c>
      <c r="F100" s="10" t="s">
        <v>20</v>
      </c>
    </row>
    <row r="101" spans="2:6">
      <c r="B101" s="24" t="s">
        <v>216</v>
      </c>
      <c r="C101" s="24"/>
      <c r="D101" s="24" t="s">
        <v>215</v>
      </c>
      <c r="E101" s="24"/>
      <c r="F101" s="24"/>
    </row>
    <row r="103" spans="2:6">
      <c r="B103" s="25" t="s">
        <v>217</v>
      </c>
      <c r="C103" s="25"/>
      <c r="D103" s="25"/>
      <c r="E103" s="25"/>
      <c r="F103" s="25"/>
    </row>
    <row r="104" spans="2:6">
      <c r="B104" s="24" t="s">
        <v>218</v>
      </c>
      <c r="C104" s="24"/>
      <c r="D104" s="24" t="s">
        <v>215</v>
      </c>
      <c r="E104" s="24"/>
      <c r="F104" s="24"/>
    </row>
    <row r="105" spans="2:6">
      <c r="B105" s="24" t="s">
        <v>219</v>
      </c>
      <c r="C105" s="24"/>
      <c r="D105" s="24" t="s">
        <v>215</v>
      </c>
      <c r="E105" s="24"/>
      <c r="F105" s="24"/>
    </row>
    <row r="106" spans="2:6">
      <c r="B106" s="24" t="s">
        <v>220</v>
      </c>
      <c r="C106" s="24"/>
      <c r="D106" s="24" t="s">
        <v>215</v>
      </c>
      <c r="E106" s="24"/>
      <c r="F106" s="24"/>
    </row>
    <row r="107" spans="2:6">
      <c r="B107" s="24" t="s">
        <v>221</v>
      </c>
      <c r="C107" s="24"/>
      <c r="D107" s="24" t="s">
        <v>215</v>
      </c>
      <c r="E107" s="24"/>
      <c r="F107" s="24"/>
    </row>
    <row r="108" spans="2:6">
      <c r="B108" s="24" t="s">
        <v>222</v>
      </c>
      <c r="C108" s="24"/>
      <c r="D108" s="24" t="s">
        <v>215</v>
      </c>
      <c r="E108" s="24"/>
      <c r="F108" s="24"/>
    </row>
    <row r="110" spans="2:6">
      <c r="B110" s="25" t="s">
        <v>223</v>
      </c>
      <c r="C110" s="25"/>
      <c r="D110" s="25"/>
      <c r="E110" s="25"/>
      <c r="F110" s="25"/>
    </row>
    <row r="111" spans="2:6">
      <c r="B111" s="10" t="s">
        <v>210</v>
      </c>
      <c r="C111" s="10" t="s">
        <v>211</v>
      </c>
      <c r="D111" s="10" t="s">
        <v>212</v>
      </c>
      <c r="E111" s="10" t="s">
        <v>213</v>
      </c>
      <c r="F111" s="10" t="s">
        <v>214</v>
      </c>
    </row>
    <row r="112" spans="2:6">
      <c r="B112" s="10" t="s">
        <v>515</v>
      </c>
      <c r="C112" s="10" t="s">
        <v>224</v>
      </c>
      <c r="D112" s="10">
        <v>1469.3431</v>
      </c>
      <c r="E112" s="10">
        <v>1474.8</v>
      </c>
      <c r="F112" s="10" t="s">
        <v>225</v>
      </c>
    </row>
    <row r="113" spans="2:6">
      <c r="B113" s="24" t="s">
        <v>226</v>
      </c>
      <c r="C113" s="24"/>
      <c r="D113" s="24">
        <v>0.93</v>
      </c>
      <c r="E113" s="24"/>
      <c r="F113" s="24"/>
    </row>
    <row r="115" spans="2:6">
      <c r="B115" s="25" t="s">
        <v>227</v>
      </c>
      <c r="C115" s="25"/>
      <c r="D115" s="25"/>
      <c r="E115" s="25"/>
      <c r="F115" s="25"/>
    </row>
    <row r="116" spans="2:6">
      <c r="B116" s="24" t="s">
        <v>228</v>
      </c>
      <c r="C116" s="24"/>
      <c r="D116" s="24">
        <v>1824</v>
      </c>
      <c r="E116" s="24"/>
      <c r="F116" s="24"/>
    </row>
    <row r="117" spans="2:6">
      <c r="B117" s="24" t="s">
        <v>229</v>
      </c>
      <c r="C117" s="24"/>
      <c r="D117" s="24">
        <v>4771</v>
      </c>
      <c r="E117" s="24"/>
      <c r="F117" s="24"/>
    </row>
    <row r="118" spans="2:6">
      <c r="B118" s="24" t="s">
        <v>230</v>
      </c>
      <c r="C118" s="24"/>
      <c r="D118" s="24">
        <v>1326131194.02</v>
      </c>
      <c r="E118" s="24"/>
      <c r="F118" s="24"/>
    </row>
    <row r="119" spans="2:6">
      <c r="B119" s="24" t="s">
        <v>221</v>
      </c>
      <c r="C119" s="24"/>
      <c r="D119" s="24">
        <v>2176217656.3800001</v>
      </c>
      <c r="E119" s="24"/>
      <c r="F119" s="24"/>
    </row>
    <row r="120" spans="2:6">
      <c r="B120" s="24" t="s">
        <v>222</v>
      </c>
      <c r="C120" s="24"/>
      <c r="D120" s="24">
        <v>850086462.36000001</v>
      </c>
      <c r="E120" s="24"/>
      <c r="F120" s="24"/>
    </row>
    <row r="122" spans="2:6">
      <c r="B122" s="25" t="s">
        <v>231</v>
      </c>
      <c r="C122" s="25"/>
      <c r="D122" s="25"/>
      <c r="E122" s="25"/>
      <c r="F122" s="25"/>
    </row>
    <row r="123" spans="2:6">
      <c r="B123" s="10" t="s">
        <v>210</v>
      </c>
      <c r="C123" s="10" t="s">
        <v>232</v>
      </c>
      <c r="D123" s="10" t="s">
        <v>233</v>
      </c>
      <c r="E123" s="10" t="s">
        <v>234</v>
      </c>
      <c r="F123" s="10"/>
    </row>
    <row r="124" spans="2:6">
      <c r="B124" s="10" t="s">
        <v>215</v>
      </c>
      <c r="C124" s="10" t="s">
        <v>215</v>
      </c>
      <c r="D124" s="10" t="s">
        <v>20</v>
      </c>
      <c r="E124" s="10" t="s">
        <v>20</v>
      </c>
      <c r="F124" s="10" t="s">
        <v>20</v>
      </c>
    </row>
    <row r="125" spans="2:6">
      <c r="B125" s="24" t="s">
        <v>235</v>
      </c>
      <c r="C125" s="24"/>
      <c r="D125" s="24" t="s">
        <v>215</v>
      </c>
      <c r="E125" s="24"/>
      <c r="F125" s="24"/>
    </row>
    <row r="127" spans="2:6">
      <c r="B127" s="25" t="s">
        <v>236</v>
      </c>
      <c r="C127" s="25"/>
      <c r="D127" s="25"/>
      <c r="E127" s="25"/>
      <c r="F127" s="25"/>
    </row>
    <row r="128" spans="2:6">
      <c r="B128" s="24" t="s">
        <v>237</v>
      </c>
      <c r="C128" s="24"/>
      <c r="D128" s="24" t="s">
        <v>215</v>
      </c>
      <c r="E128" s="24"/>
      <c r="F128" s="24"/>
    </row>
    <row r="129" spans="2:6">
      <c r="B129" s="24" t="s">
        <v>238</v>
      </c>
      <c r="C129" s="24"/>
      <c r="D129" s="24" t="s">
        <v>215</v>
      </c>
      <c r="E129" s="24"/>
      <c r="F129" s="24"/>
    </row>
    <row r="130" spans="2:6">
      <c r="B130" s="24" t="s">
        <v>239</v>
      </c>
      <c r="C130" s="24"/>
      <c r="D130" s="24" t="s">
        <v>215</v>
      </c>
      <c r="E130" s="24"/>
      <c r="F130" s="24"/>
    </row>
    <row r="132" spans="2:6">
      <c r="B132" s="25" t="s">
        <v>240</v>
      </c>
      <c r="C132" s="25"/>
      <c r="D132" s="25"/>
      <c r="E132" s="25"/>
      <c r="F132" s="25"/>
    </row>
    <row r="133" spans="2:6">
      <c r="B133" s="10" t="s">
        <v>210</v>
      </c>
      <c r="C133" s="10" t="s">
        <v>241</v>
      </c>
      <c r="D133" s="10" t="s">
        <v>232</v>
      </c>
      <c r="E133" s="10" t="s">
        <v>233</v>
      </c>
      <c r="F133" s="10" t="s">
        <v>234</v>
      </c>
    </row>
    <row r="134" spans="2:6">
      <c r="B134" s="10" t="s">
        <v>215</v>
      </c>
      <c r="C134" s="10" t="s">
        <v>215</v>
      </c>
      <c r="D134" s="10" t="s">
        <v>20</v>
      </c>
      <c r="E134" s="10" t="s">
        <v>20</v>
      </c>
      <c r="F134" s="10" t="s">
        <v>20</v>
      </c>
    </row>
    <row r="135" spans="2:6">
      <c r="B135" s="24" t="s">
        <v>242</v>
      </c>
      <c r="C135" s="24"/>
      <c r="D135" s="24" t="s">
        <v>215</v>
      </c>
      <c r="E135" s="24"/>
      <c r="F135" s="24"/>
    </row>
    <row r="137" spans="2:6">
      <c r="B137" s="25" t="s">
        <v>243</v>
      </c>
      <c r="C137" s="25"/>
      <c r="D137" s="25"/>
      <c r="E137" s="25"/>
      <c r="F137" s="25"/>
    </row>
    <row r="138" spans="2:6">
      <c r="B138" s="24" t="s">
        <v>237</v>
      </c>
      <c r="C138" s="24"/>
      <c r="D138" s="24" t="s">
        <v>215</v>
      </c>
      <c r="E138" s="24"/>
      <c r="F138" s="24"/>
    </row>
    <row r="139" spans="2:6">
      <c r="B139" s="24" t="s">
        <v>244</v>
      </c>
      <c r="C139" s="24"/>
      <c r="D139" s="24" t="s">
        <v>215</v>
      </c>
      <c r="E139" s="24"/>
      <c r="F139" s="24"/>
    </row>
    <row r="140" spans="2:6">
      <c r="B140" s="24" t="s">
        <v>239</v>
      </c>
      <c r="C140" s="24"/>
      <c r="D140" s="24" t="s">
        <v>215</v>
      </c>
      <c r="E140" s="24"/>
      <c r="F140" s="24"/>
    </row>
    <row r="142" spans="2:6">
      <c r="C142" s="20" t="s">
        <v>245</v>
      </c>
      <c r="D142" s="20"/>
      <c r="E142" s="20"/>
    </row>
    <row r="143" spans="2:6">
      <c r="C143" s="20"/>
      <c r="D143" s="20"/>
      <c r="E143" s="20"/>
    </row>
    <row r="144" spans="2:6">
      <c r="B144">
        <v>1</v>
      </c>
      <c r="C144" s="20" t="s">
        <v>246</v>
      </c>
      <c r="D144" s="20"/>
      <c r="E144" s="20"/>
    </row>
    <row r="145" spans="2:5">
      <c r="C145" s="11" t="s">
        <v>247</v>
      </c>
      <c r="D145" s="11" t="s">
        <v>248</v>
      </c>
      <c r="E145" s="11" t="s">
        <v>249</v>
      </c>
    </row>
    <row r="146" spans="2:5">
      <c r="C146" t="s">
        <v>1097</v>
      </c>
      <c r="D146">
        <v>441.52620000000002</v>
      </c>
      <c r="E146">
        <v>390.82990000000001</v>
      </c>
    </row>
    <row r="147" spans="2:5">
      <c r="C147" t="s">
        <v>1098</v>
      </c>
      <c r="D147">
        <v>485.78289999999998</v>
      </c>
      <c r="E147">
        <v>429.5421</v>
      </c>
    </row>
    <row r="148" spans="2:5">
      <c r="C148" t="s">
        <v>1099</v>
      </c>
      <c r="D148">
        <v>60.898600000000002</v>
      </c>
      <c r="E148">
        <v>53.906199999999998</v>
      </c>
    </row>
    <row r="149" spans="2:5">
      <c r="C149" t="s">
        <v>1100</v>
      </c>
      <c r="D149">
        <v>67.283000000000001</v>
      </c>
      <c r="E149">
        <v>59.493499999999997</v>
      </c>
    </row>
    <row r="150" spans="2:5">
      <c r="C150" s="20"/>
      <c r="D150" s="20"/>
      <c r="E150" s="20"/>
    </row>
    <row r="151" spans="2:5">
      <c r="B151">
        <v>2</v>
      </c>
      <c r="C151" s="20" t="s">
        <v>254</v>
      </c>
      <c r="D151" s="20"/>
      <c r="E151" s="20"/>
    </row>
    <row r="152" spans="2:5">
      <c r="B152">
        <v>3</v>
      </c>
      <c r="C152" s="20" t="s">
        <v>255</v>
      </c>
      <c r="D152" s="20"/>
      <c r="E152" s="20"/>
    </row>
    <row r="153" spans="2:5">
      <c r="B153">
        <v>4</v>
      </c>
      <c r="C153" s="20" t="s">
        <v>256</v>
      </c>
      <c r="D153" s="20"/>
      <c r="E153" s="20"/>
    </row>
    <row r="154" spans="2:5">
      <c r="B154">
        <v>5</v>
      </c>
      <c r="C154" s="20" t="s">
        <v>1101</v>
      </c>
      <c r="D154" s="20"/>
      <c r="E154" s="20"/>
    </row>
    <row r="155" spans="2:5">
      <c r="B155">
        <v>6</v>
      </c>
      <c r="C155" s="20" t="s">
        <v>258</v>
      </c>
      <c r="D155" s="20"/>
      <c r="E155" s="20"/>
    </row>
    <row r="156" spans="2:5">
      <c r="B156">
        <v>7</v>
      </c>
      <c r="C156" s="20" t="s">
        <v>1102</v>
      </c>
      <c r="D156" s="20"/>
      <c r="E156" s="20"/>
    </row>
    <row r="157" spans="2:5">
      <c r="B157">
        <v>8</v>
      </c>
      <c r="C157" s="20" t="s">
        <v>260</v>
      </c>
      <c r="D157" s="20"/>
      <c r="E157" s="20"/>
    </row>
    <row r="158" spans="2:5">
      <c r="B158">
        <v>9</v>
      </c>
      <c r="C158" s="20" t="s">
        <v>261</v>
      </c>
      <c r="D158" s="20"/>
      <c r="E158" s="20"/>
    </row>
    <row r="159" spans="2:5">
      <c r="B159">
        <v>10</v>
      </c>
      <c r="C159" s="20" t="s">
        <v>262</v>
      </c>
      <c r="D159" s="20"/>
      <c r="E159" s="20"/>
    </row>
    <row r="160" spans="2:5">
      <c r="B160">
        <v>11</v>
      </c>
      <c r="C160" s="20" t="s">
        <v>1103</v>
      </c>
      <c r="D160" s="20"/>
      <c r="E160" s="20"/>
    </row>
    <row r="162" spans="2:2">
      <c r="B162" s="1" t="s">
        <v>264</v>
      </c>
    </row>
    <row r="177" spans="2:2">
      <c r="B177" s="1" t="s">
        <v>1104</v>
      </c>
    </row>
  </sheetData>
  <mergeCells count="63">
    <mergeCell ref="B97:F97"/>
    <mergeCell ref="B98:F98"/>
    <mergeCell ref="B101:C101"/>
    <mergeCell ref="D101:F101"/>
    <mergeCell ref="B103:F103"/>
    <mergeCell ref="B104:C104"/>
    <mergeCell ref="D104:F104"/>
    <mergeCell ref="B105:C105"/>
    <mergeCell ref="D105:F105"/>
    <mergeCell ref="B106:C106"/>
    <mergeCell ref="D106:F106"/>
    <mergeCell ref="B107:C107"/>
    <mergeCell ref="D107:F107"/>
    <mergeCell ref="B108:C108"/>
    <mergeCell ref="D108:F108"/>
    <mergeCell ref="B110:F110"/>
    <mergeCell ref="B113:C113"/>
    <mergeCell ref="D113:F113"/>
    <mergeCell ref="B115:F115"/>
    <mergeCell ref="B116:C116"/>
    <mergeCell ref="D116:F116"/>
    <mergeCell ref="B117:C117"/>
    <mergeCell ref="D117:F117"/>
    <mergeCell ref="B118:C118"/>
    <mergeCell ref="D118:F118"/>
    <mergeCell ref="B119:C119"/>
    <mergeCell ref="D119:F119"/>
    <mergeCell ref="B120:C120"/>
    <mergeCell ref="D120:F120"/>
    <mergeCell ref="B122:F122"/>
    <mergeCell ref="B125:C125"/>
    <mergeCell ref="D125:F125"/>
    <mergeCell ref="B127:F127"/>
    <mergeCell ref="B128:C128"/>
    <mergeCell ref="D128:F128"/>
    <mergeCell ref="B129:C129"/>
    <mergeCell ref="D129:F129"/>
    <mergeCell ref="B130:C130"/>
    <mergeCell ref="D130:F130"/>
    <mergeCell ref="B132:F132"/>
    <mergeCell ref="B135:C135"/>
    <mergeCell ref="D135:F135"/>
    <mergeCell ref="B137:F137"/>
    <mergeCell ref="B138:C138"/>
    <mergeCell ref="D138:F138"/>
    <mergeCell ref="B139:C139"/>
    <mergeCell ref="D139:F139"/>
    <mergeCell ref="B140:C140"/>
    <mergeCell ref="D140:F140"/>
    <mergeCell ref="C142:E142"/>
    <mergeCell ref="C143:E143"/>
    <mergeCell ref="C144:E144"/>
    <mergeCell ref="C150:E150"/>
    <mergeCell ref="C151:E151"/>
    <mergeCell ref="C152:E152"/>
    <mergeCell ref="C153:E153"/>
    <mergeCell ref="C154:E154"/>
    <mergeCell ref="C160:E160"/>
    <mergeCell ref="C155:E155"/>
    <mergeCell ref="C156:E156"/>
    <mergeCell ref="C157:E157"/>
    <mergeCell ref="C158:E158"/>
    <mergeCell ref="C159:E15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workbookViewId="0">
      <pane ySplit="6" topLeftCell="A88" activePane="bottomLeft" state="frozen"/>
      <selection pane="bottomLeft" activeCell="D133" sqref="D133:F133"/>
    </sheetView>
  </sheetViews>
  <sheetFormatPr defaultRowHeight="14.5"/>
  <cols>
    <col min="1" max="1" width="9.1796875" customWidth="1"/>
    <col min="2" max="2" width="39.363281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1105</v>
      </c>
    </row>
    <row r="3" spans="1:12" ht="29">
      <c r="C3" s="4" t="s">
        <v>1106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27</v>
      </c>
      <c r="C11" s="9" t="s">
        <v>28</v>
      </c>
      <c r="D11" s="9" t="s">
        <v>18</v>
      </c>
      <c r="E11" s="9" t="s">
        <v>29</v>
      </c>
      <c r="F11" s="9">
        <v>600725</v>
      </c>
      <c r="G11" s="9">
        <v>14467.86</v>
      </c>
      <c r="H11" s="8">
        <v>10.969535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305</v>
      </c>
      <c r="C12" s="9" t="s">
        <v>306</v>
      </c>
      <c r="D12" s="9" t="s">
        <v>18</v>
      </c>
      <c r="E12" s="9" t="s">
        <v>52</v>
      </c>
      <c r="F12" s="9">
        <v>645669</v>
      </c>
      <c r="G12" s="9">
        <v>12904.34</v>
      </c>
      <c r="H12" s="8">
        <v>9.7840740000000004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963968</v>
      </c>
      <c r="G13" s="9">
        <v>11829.33</v>
      </c>
      <c r="H13" s="8">
        <v>8.9690030000000007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21</v>
      </c>
      <c r="C14" s="9" t="s">
        <v>22</v>
      </c>
      <c r="D14" s="9" t="s">
        <v>18</v>
      </c>
      <c r="E14" s="9" t="s">
        <v>23</v>
      </c>
      <c r="F14" s="9">
        <v>714800</v>
      </c>
      <c r="G14" s="9">
        <v>9932.15</v>
      </c>
      <c r="H14" s="8">
        <v>7.5305549999999997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24</v>
      </c>
      <c r="C15" s="9" t="s">
        <v>25</v>
      </c>
      <c r="D15" s="9" t="s">
        <v>18</v>
      </c>
      <c r="E15" s="9" t="s">
        <v>26</v>
      </c>
      <c r="F15" s="9">
        <v>550316</v>
      </c>
      <c r="G15" s="9">
        <v>6952.69</v>
      </c>
      <c r="H15" s="8">
        <v>5.2715329999999998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345</v>
      </c>
      <c r="C16" s="9" t="s">
        <v>346</v>
      </c>
      <c r="D16" s="9" t="s">
        <v>18</v>
      </c>
      <c r="E16" s="9" t="s">
        <v>347</v>
      </c>
      <c r="F16" s="9">
        <v>1335701</v>
      </c>
      <c r="G16" s="9">
        <v>6861.5</v>
      </c>
      <c r="H16" s="8">
        <v>5.202388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315</v>
      </c>
      <c r="C17" s="9" t="s">
        <v>316</v>
      </c>
      <c r="D17" s="9" t="s">
        <v>18</v>
      </c>
      <c r="E17" s="9" t="s">
        <v>123</v>
      </c>
      <c r="F17" s="9">
        <v>1047774</v>
      </c>
      <c r="G17" s="9">
        <v>6149.39</v>
      </c>
      <c r="H17" s="8">
        <v>4.6624650000000001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311</v>
      </c>
      <c r="C18" s="9" t="s">
        <v>312</v>
      </c>
      <c r="D18" s="9" t="s">
        <v>18</v>
      </c>
      <c r="E18" s="9" t="s">
        <v>26</v>
      </c>
      <c r="F18" s="9">
        <v>1191490</v>
      </c>
      <c r="G18" s="9">
        <v>4566.9799999999996</v>
      </c>
      <c r="H18" s="8">
        <v>3.4626860000000002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474</v>
      </c>
      <c r="C19" s="9" t="s">
        <v>475</v>
      </c>
      <c r="D19" s="9" t="s">
        <v>18</v>
      </c>
      <c r="E19" s="9" t="s">
        <v>23</v>
      </c>
      <c r="F19" s="9">
        <v>918384</v>
      </c>
      <c r="G19" s="9">
        <v>4463.8100000000004</v>
      </c>
      <c r="H19" s="8">
        <v>3.384458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273</v>
      </c>
      <c r="C20" s="9" t="s">
        <v>274</v>
      </c>
      <c r="D20" s="9" t="s">
        <v>18</v>
      </c>
      <c r="E20" s="9" t="s">
        <v>77</v>
      </c>
      <c r="F20" s="9">
        <v>1170703</v>
      </c>
      <c r="G20" s="9">
        <v>4125.67</v>
      </c>
      <c r="H20" s="8">
        <v>3.1280869999999998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134</v>
      </c>
      <c r="C21" s="9" t="s">
        <v>135</v>
      </c>
      <c r="D21" s="9" t="s">
        <v>18</v>
      </c>
      <c r="E21" s="9" t="s">
        <v>116</v>
      </c>
      <c r="F21" s="9">
        <v>100757</v>
      </c>
      <c r="G21" s="9">
        <v>3315.11</v>
      </c>
      <c r="H21" s="8">
        <v>2.5135149999999999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1089</v>
      </c>
      <c r="C22" s="9" t="s">
        <v>1090</v>
      </c>
      <c r="D22" s="9" t="s">
        <v>18</v>
      </c>
      <c r="E22" s="9" t="s">
        <v>86</v>
      </c>
      <c r="F22" s="9">
        <v>602079</v>
      </c>
      <c r="G22" s="9">
        <v>2596.77</v>
      </c>
      <c r="H22" s="8">
        <v>1.968869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60</v>
      </c>
      <c r="C23" s="9" t="s">
        <v>61</v>
      </c>
      <c r="D23" s="9" t="s">
        <v>18</v>
      </c>
      <c r="E23" s="9" t="s">
        <v>62</v>
      </c>
      <c r="F23" s="9">
        <v>140000</v>
      </c>
      <c r="G23" s="9">
        <v>2332.6799999999998</v>
      </c>
      <c r="H23" s="8">
        <v>1.7686379999999999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592</v>
      </c>
      <c r="C24" s="9" t="s">
        <v>593</v>
      </c>
      <c r="D24" s="9" t="s">
        <v>18</v>
      </c>
      <c r="E24" s="9" t="s">
        <v>352</v>
      </c>
      <c r="F24" s="9">
        <v>75771</v>
      </c>
      <c r="G24" s="9">
        <v>1588.31</v>
      </c>
      <c r="H24" s="8">
        <v>1.2042580000000001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147</v>
      </c>
      <c r="D25" s="6" t="s">
        <v>4</v>
      </c>
      <c r="E25" s="6" t="s">
        <v>4</v>
      </c>
      <c r="F25" s="6" t="s">
        <v>4</v>
      </c>
      <c r="G25" s="6">
        <v>92086.58</v>
      </c>
      <c r="H25" s="7">
        <v>69.820064000000002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148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147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149</v>
      </c>
      <c r="D29" s="6" t="s">
        <v>4</v>
      </c>
      <c r="E29" s="6" t="s">
        <v>4</v>
      </c>
      <c r="F29" s="6" t="s">
        <v>4</v>
      </c>
      <c r="G29" s="6">
        <v>92086.58</v>
      </c>
      <c r="H29" s="7">
        <v>69.820064000000002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4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150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151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158</v>
      </c>
      <c r="C33" s="9" t="s">
        <v>159</v>
      </c>
      <c r="D33" s="9" t="s">
        <v>18</v>
      </c>
      <c r="E33" s="9" t="s">
        <v>34</v>
      </c>
      <c r="F33" s="9">
        <v>558000</v>
      </c>
      <c r="G33" s="9">
        <v>8008.42</v>
      </c>
      <c r="H33" s="8">
        <v>6.0719830000000004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156</v>
      </c>
      <c r="C34" s="9" t="s">
        <v>157</v>
      </c>
      <c r="D34" s="9" t="s">
        <v>18</v>
      </c>
      <c r="E34" s="9" t="s">
        <v>26</v>
      </c>
      <c r="F34" s="9">
        <v>1490000</v>
      </c>
      <c r="G34" s="9">
        <v>5749.91</v>
      </c>
      <c r="H34" s="8">
        <v>4.3595829999999998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162</v>
      </c>
      <c r="C35" s="9" t="s">
        <v>163</v>
      </c>
      <c r="D35" s="9" t="s">
        <v>18</v>
      </c>
      <c r="E35" s="9" t="s">
        <v>164</v>
      </c>
      <c r="F35" s="9">
        <v>34050</v>
      </c>
      <c r="G35" s="9">
        <v>3825.35</v>
      </c>
      <c r="H35" s="8">
        <v>2.900379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18</v>
      </c>
      <c r="B36" s="9" t="s">
        <v>323</v>
      </c>
      <c r="C36" s="9" t="s">
        <v>324</v>
      </c>
      <c r="D36" s="9" t="s">
        <v>18</v>
      </c>
      <c r="E36" s="9" t="s">
        <v>62</v>
      </c>
      <c r="F36" s="9">
        <v>224700</v>
      </c>
      <c r="G36" s="9">
        <v>3754.74</v>
      </c>
      <c r="H36" s="8">
        <v>2.8468420000000001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19</v>
      </c>
      <c r="B37" s="9" t="s">
        <v>809</v>
      </c>
      <c r="C37" s="9" t="s">
        <v>810</v>
      </c>
      <c r="D37" s="9" t="s">
        <v>18</v>
      </c>
      <c r="E37" s="9" t="s">
        <v>52</v>
      </c>
      <c r="F37" s="9">
        <v>651000</v>
      </c>
      <c r="G37" s="9">
        <v>3632.58</v>
      </c>
      <c r="H37" s="8">
        <v>2.7542230000000001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9">
        <v>20</v>
      </c>
      <c r="B38" s="9" t="s">
        <v>325</v>
      </c>
      <c r="C38" s="9" t="s">
        <v>326</v>
      </c>
      <c r="D38" s="9" t="s">
        <v>18</v>
      </c>
      <c r="E38" s="9" t="s">
        <v>123</v>
      </c>
      <c r="F38" s="9">
        <v>539000</v>
      </c>
      <c r="G38" s="9">
        <v>3180.1</v>
      </c>
      <c r="H38" s="8">
        <v>2.411152</v>
      </c>
      <c r="I38" s="8" t="s">
        <v>20</v>
      </c>
      <c r="J38" t="s">
        <v>4</v>
      </c>
      <c r="K38" t="s">
        <v>4</v>
      </c>
      <c r="L38" t="s">
        <v>4</v>
      </c>
    </row>
    <row r="39" spans="1:12" ht="15.5">
      <c r="A39" s="9">
        <v>21</v>
      </c>
      <c r="B39" s="9" t="s">
        <v>160</v>
      </c>
      <c r="C39" s="9" t="s">
        <v>161</v>
      </c>
      <c r="D39" s="9" t="s">
        <v>18</v>
      </c>
      <c r="E39" s="9" t="s">
        <v>23</v>
      </c>
      <c r="F39" s="9">
        <v>194150</v>
      </c>
      <c r="G39" s="9">
        <v>2711.11</v>
      </c>
      <c r="H39" s="8">
        <v>2.0555650000000001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9">
        <v>22</v>
      </c>
      <c r="B40" s="9" t="s">
        <v>321</v>
      </c>
      <c r="C40" s="9" t="s">
        <v>322</v>
      </c>
      <c r="D40" s="9" t="s">
        <v>18</v>
      </c>
      <c r="E40" s="9" t="s">
        <v>52</v>
      </c>
      <c r="F40" s="9">
        <v>657000</v>
      </c>
      <c r="G40" s="9">
        <v>1943.41</v>
      </c>
      <c r="H40" s="8">
        <v>1.4734910000000001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9">
        <v>23</v>
      </c>
      <c r="B41" s="9" t="s">
        <v>811</v>
      </c>
      <c r="C41" s="9" t="s">
        <v>812</v>
      </c>
      <c r="D41" s="9" t="s">
        <v>18</v>
      </c>
      <c r="E41" s="9" t="s">
        <v>52</v>
      </c>
      <c r="F41" s="9">
        <v>414700</v>
      </c>
      <c r="G41" s="9">
        <v>1871.33</v>
      </c>
      <c r="H41" s="8">
        <v>1.4188460000000001</v>
      </c>
      <c r="I41" s="8" t="s">
        <v>20</v>
      </c>
      <c r="J41" t="s">
        <v>4</v>
      </c>
      <c r="K41" t="s">
        <v>4</v>
      </c>
      <c r="L41" t="s">
        <v>4</v>
      </c>
    </row>
    <row r="42" spans="1:12" ht="15.5">
      <c r="A42" s="9">
        <v>24</v>
      </c>
      <c r="B42" s="9" t="s">
        <v>514</v>
      </c>
      <c r="C42" s="9" t="s">
        <v>515</v>
      </c>
      <c r="D42" s="9" t="s">
        <v>18</v>
      </c>
      <c r="E42" s="9" t="s">
        <v>465</v>
      </c>
      <c r="F42" s="9">
        <v>63000</v>
      </c>
      <c r="G42" s="9">
        <v>929.12</v>
      </c>
      <c r="H42" s="8">
        <v>0.70446200000000003</v>
      </c>
      <c r="I42" s="8" t="s">
        <v>20</v>
      </c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359</v>
      </c>
      <c r="C43" s="9" t="s">
        <v>360</v>
      </c>
      <c r="D43" s="9" t="s">
        <v>18</v>
      </c>
      <c r="E43" s="9" t="s">
        <v>347</v>
      </c>
      <c r="F43" s="9">
        <v>55600</v>
      </c>
      <c r="G43" s="9">
        <v>741.48</v>
      </c>
      <c r="H43" s="8">
        <v>0.562191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>
        <v>36347.550000000003</v>
      </c>
      <c r="H44" s="7">
        <v>27.558717000000001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167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149</v>
      </c>
      <c r="D48" s="6" t="s">
        <v>4</v>
      </c>
      <c r="E48" s="6" t="s">
        <v>4</v>
      </c>
      <c r="F48" s="6" t="s">
        <v>4</v>
      </c>
      <c r="G48" s="6">
        <v>36347.550000000003</v>
      </c>
      <c r="H48" s="7">
        <v>27.558717000000001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168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169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170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171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149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4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172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173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147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174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147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4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175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9">
        <v>26</v>
      </c>
      <c r="B69" s="9" t="s">
        <v>179</v>
      </c>
      <c r="C69" s="9" t="s">
        <v>180</v>
      </c>
      <c r="D69" s="9" t="s">
        <v>178</v>
      </c>
      <c r="E69" s="9" t="s">
        <v>18</v>
      </c>
      <c r="F69" s="9">
        <v>1500000</v>
      </c>
      <c r="G69" s="9">
        <v>1495.61</v>
      </c>
      <c r="H69" s="8">
        <v>1.1339729999999999</v>
      </c>
      <c r="I69" s="8">
        <v>5.0999999999999996</v>
      </c>
      <c r="J69" t="s">
        <v>4</v>
      </c>
      <c r="K69" t="s">
        <v>4</v>
      </c>
      <c r="L69" t="s">
        <v>4</v>
      </c>
    </row>
    <row r="70" spans="1:12" ht="15.5">
      <c r="A70" s="9">
        <v>27</v>
      </c>
      <c r="B70" s="9" t="s">
        <v>185</v>
      </c>
      <c r="C70" s="9" t="s">
        <v>186</v>
      </c>
      <c r="D70" s="9" t="s">
        <v>178</v>
      </c>
      <c r="E70" s="9" t="s">
        <v>18</v>
      </c>
      <c r="F70" s="9">
        <v>1000000</v>
      </c>
      <c r="G70" s="9">
        <v>999.16</v>
      </c>
      <c r="H70" s="8">
        <v>0.75756400000000002</v>
      </c>
      <c r="I70" s="8">
        <v>5.1100000000000003</v>
      </c>
      <c r="J70" t="s">
        <v>4</v>
      </c>
      <c r="K70" t="s">
        <v>4</v>
      </c>
      <c r="L70" t="s">
        <v>4</v>
      </c>
    </row>
    <row r="71" spans="1:12" ht="15.5">
      <c r="A71" s="9">
        <v>28</v>
      </c>
      <c r="B71" s="9" t="s">
        <v>176</v>
      </c>
      <c r="C71" s="9" t="s">
        <v>177</v>
      </c>
      <c r="D71" s="9" t="s">
        <v>178</v>
      </c>
      <c r="E71" s="9" t="s">
        <v>18</v>
      </c>
      <c r="F71" s="9">
        <v>1000000</v>
      </c>
      <c r="G71" s="9">
        <v>998.17</v>
      </c>
      <c r="H71" s="8">
        <v>0.75681200000000004</v>
      </c>
      <c r="I71" s="8">
        <v>5.15</v>
      </c>
      <c r="J71" t="s">
        <v>4</v>
      </c>
      <c r="K71" t="s">
        <v>4</v>
      </c>
      <c r="L71" t="s">
        <v>4</v>
      </c>
    </row>
    <row r="72" spans="1:12" ht="15.5">
      <c r="A72" s="9">
        <v>29</v>
      </c>
      <c r="B72" s="9" t="s">
        <v>181</v>
      </c>
      <c r="C72" s="9" t="s">
        <v>182</v>
      </c>
      <c r="D72" s="9" t="s">
        <v>178</v>
      </c>
      <c r="E72" s="9" t="s">
        <v>18</v>
      </c>
      <c r="F72" s="9">
        <v>1000000</v>
      </c>
      <c r="G72" s="9">
        <v>995.24</v>
      </c>
      <c r="H72" s="8">
        <v>0.75458800000000004</v>
      </c>
      <c r="I72" s="8">
        <v>5.1395</v>
      </c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187</v>
      </c>
      <c r="C73" s="9" t="s">
        <v>188</v>
      </c>
      <c r="D73" s="9" t="s">
        <v>178</v>
      </c>
      <c r="E73" s="9" t="s">
        <v>18</v>
      </c>
      <c r="F73" s="9">
        <v>1000000</v>
      </c>
      <c r="G73" s="9">
        <v>994.25</v>
      </c>
      <c r="H73" s="8">
        <v>0.75383900000000004</v>
      </c>
      <c r="I73" s="8">
        <v>5.15</v>
      </c>
      <c r="J73" t="s">
        <v>4</v>
      </c>
      <c r="K73" t="s">
        <v>4</v>
      </c>
      <c r="L73" t="s">
        <v>4</v>
      </c>
    </row>
    <row r="74" spans="1:12" ht="15.5">
      <c r="A74" s="9">
        <v>31</v>
      </c>
      <c r="B74" s="9" t="s">
        <v>293</v>
      </c>
      <c r="C74" s="9" t="s">
        <v>294</v>
      </c>
      <c r="D74" s="9" t="s">
        <v>178</v>
      </c>
      <c r="E74" s="9" t="s">
        <v>18</v>
      </c>
      <c r="F74" s="9">
        <v>1000000</v>
      </c>
      <c r="G74" s="9">
        <v>989.14</v>
      </c>
      <c r="H74" s="8">
        <v>0.74996600000000002</v>
      </c>
      <c r="I74" s="8">
        <v>5.2733999999999996</v>
      </c>
      <c r="J74" t="s">
        <v>4</v>
      </c>
      <c r="K74" t="s">
        <v>4</v>
      </c>
      <c r="L74" t="s">
        <v>4</v>
      </c>
    </row>
    <row r="75" spans="1:12" ht="15.5">
      <c r="A75" s="9">
        <v>32</v>
      </c>
      <c r="B75" s="9" t="s">
        <v>183</v>
      </c>
      <c r="C75" s="9" t="s">
        <v>184</v>
      </c>
      <c r="D75" s="9" t="s">
        <v>178</v>
      </c>
      <c r="E75" s="9" t="s">
        <v>18</v>
      </c>
      <c r="F75" s="9">
        <v>1000000</v>
      </c>
      <c r="G75" s="9">
        <v>988.22</v>
      </c>
      <c r="H75" s="8">
        <v>0.74926499999999996</v>
      </c>
      <c r="I75" s="8">
        <v>5.2443</v>
      </c>
      <c r="J75" t="s">
        <v>4</v>
      </c>
      <c r="K75" t="s">
        <v>4</v>
      </c>
      <c r="L75" t="s">
        <v>4</v>
      </c>
    </row>
    <row r="76" spans="1:12" ht="15.5">
      <c r="A76" s="9">
        <v>33</v>
      </c>
      <c r="B76" s="9" t="s">
        <v>191</v>
      </c>
      <c r="C76" s="9" t="s">
        <v>192</v>
      </c>
      <c r="D76" s="9" t="s">
        <v>178</v>
      </c>
      <c r="E76" s="9" t="s">
        <v>18</v>
      </c>
      <c r="F76" s="9">
        <v>1000000</v>
      </c>
      <c r="G76" s="9">
        <v>987.15</v>
      </c>
      <c r="H76" s="8">
        <v>0.74845600000000001</v>
      </c>
      <c r="I76" s="8">
        <v>5.28</v>
      </c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147</v>
      </c>
      <c r="D77" s="6" t="s">
        <v>4</v>
      </c>
      <c r="E77" s="6" t="s">
        <v>4</v>
      </c>
      <c r="F77" s="6" t="s">
        <v>4</v>
      </c>
      <c r="G77" s="6">
        <v>8446.93</v>
      </c>
      <c r="H77" s="7">
        <v>6.4044629999999998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193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149</v>
      </c>
      <c r="D81" s="6" t="s">
        <v>4</v>
      </c>
      <c r="E81" s="6" t="s">
        <v>4</v>
      </c>
      <c r="F81" s="6" t="s">
        <v>4</v>
      </c>
      <c r="G81" s="6">
        <v>8446.93</v>
      </c>
      <c r="H81" s="7">
        <v>6.4044629999999998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194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149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195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196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147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201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147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4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202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9">
        <v>34</v>
      </c>
      <c r="B93" s="9" t="s">
        <v>203</v>
      </c>
      <c r="C93" s="9" t="s">
        <v>204</v>
      </c>
      <c r="D93" s="9" t="s">
        <v>18</v>
      </c>
      <c r="E93" s="9" t="s">
        <v>18</v>
      </c>
      <c r="F93" s="9">
        <v>297739</v>
      </c>
      <c r="G93" s="9">
        <v>29761.040000000001</v>
      </c>
      <c r="H93" s="8">
        <v>22.564826</v>
      </c>
      <c r="I93" s="8">
        <v>5.8109999999999999</v>
      </c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147</v>
      </c>
      <c r="D94" s="6" t="s">
        <v>4</v>
      </c>
      <c r="E94" s="6" t="s">
        <v>4</v>
      </c>
      <c r="F94" s="6" t="s">
        <v>4</v>
      </c>
      <c r="G94" s="6">
        <v>29761.040000000001</v>
      </c>
      <c r="H94" s="7">
        <v>22.564826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4</v>
      </c>
      <c r="D95" s="6" t="s">
        <v>4</v>
      </c>
      <c r="E95" s="6" t="s">
        <v>4</v>
      </c>
      <c r="F95" s="6" t="s">
        <v>4</v>
      </c>
      <c r="G95" s="6" t="s">
        <v>4</v>
      </c>
      <c r="H95" s="7" t="s">
        <v>4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205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9">
        <v>35</v>
      </c>
      <c r="B97" s="9" t="s">
        <v>4</v>
      </c>
      <c r="C97" s="9" t="s">
        <v>206</v>
      </c>
      <c r="D97" s="9" t="s">
        <v>18</v>
      </c>
      <c r="E97" s="9" t="s">
        <v>18</v>
      </c>
      <c r="F97" s="9" t="s">
        <v>4</v>
      </c>
      <c r="G97" s="9">
        <v>-34750.81</v>
      </c>
      <c r="H97" s="8">
        <v>-26.348068000000001</v>
      </c>
      <c r="I97" s="8"/>
      <c r="J97" t="s">
        <v>4</v>
      </c>
      <c r="K97" t="s">
        <v>4</v>
      </c>
      <c r="L97" t="s">
        <v>4</v>
      </c>
    </row>
    <row r="98" spans="1:12" ht="15.5">
      <c r="A98" s="6"/>
      <c r="B98" s="6" t="s">
        <v>4</v>
      </c>
      <c r="C98" s="6" t="s">
        <v>147</v>
      </c>
      <c r="D98" s="6" t="s">
        <v>4</v>
      </c>
      <c r="E98" s="6" t="s">
        <v>4</v>
      </c>
      <c r="F98" s="6" t="s">
        <v>4</v>
      </c>
      <c r="G98" s="6">
        <v>-34750.81</v>
      </c>
      <c r="H98" s="7">
        <v>-26.348068000000001</v>
      </c>
      <c r="I98" s="8"/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149</v>
      </c>
      <c r="D99" s="6" t="s">
        <v>4</v>
      </c>
      <c r="E99" s="6" t="s">
        <v>4</v>
      </c>
      <c r="F99" s="6" t="s">
        <v>4</v>
      </c>
      <c r="G99" s="6">
        <v>-4989.7700000000004</v>
      </c>
      <c r="H99" s="7">
        <v>-3.783242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207</v>
      </c>
      <c r="D100" s="6" t="s">
        <v>4</v>
      </c>
      <c r="E100" s="6" t="s">
        <v>4</v>
      </c>
      <c r="F100" s="6" t="s">
        <v>4</v>
      </c>
      <c r="G100" s="6">
        <v>131891.29</v>
      </c>
      <c r="H100" s="18">
        <v>100.00000199999999</v>
      </c>
      <c r="I100" s="9"/>
      <c r="J100" t="s">
        <v>4</v>
      </c>
      <c r="K100" t="s">
        <v>4</v>
      </c>
      <c r="L100" t="s">
        <v>4</v>
      </c>
    </row>
    <row r="102" spans="1:12">
      <c r="B102" s="25" t="s">
        <v>208</v>
      </c>
      <c r="C102" s="25"/>
      <c r="D102" s="25"/>
      <c r="E102" s="25"/>
      <c r="F102" s="25"/>
    </row>
    <row r="103" spans="1:12">
      <c r="B103" s="25" t="s">
        <v>209</v>
      </c>
      <c r="C103" s="25"/>
      <c r="D103" s="25"/>
      <c r="E103" s="25"/>
      <c r="F103" s="25"/>
    </row>
    <row r="104" spans="1:12">
      <c r="B104" s="10" t="s">
        <v>210</v>
      </c>
      <c r="C104" s="10" t="s">
        <v>211</v>
      </c>
      <c r="D104" s="10" t="s">
        <v>212</v>
      </c>
      <c r="E104" s="10" t="s">
        <v>213</v>
      </c>
      <c r="F104" s="10" t="s">
        <v>214</v>
      </c>
    </row>
    <row r="105" spans="1:12">
      <c r="B105" s="10" t="s">
        <v>215</v>
      </c>
      <c r="C105" s="10" t="s">
        <v>215</v>
      </c>
      <c r="D105" s="10" t="s">
        <v>20</v>
      </c>
      <c r="E105" s="10" t="s">
        <v>20</v>
      </c>
      <c r="F105" s="10" t="s">
        <v>20</v>
      </c>
    </row>
    <row r="106" spans="1:12">
      <c r="B106" s="24" t="s">
        <v>216</v>
      </c>
      <c r="C106" s="24"/>
      <c r="D106" s="24" t="s">
        <v>215</v>
      </c>
      <c r="E106" s="24"/>
      <c r="F106" s="24"/>
    </row>
    <row r="108" spans="1:12">
      <c r="B108" s="25" t="s">
        <v>217</v>
      </c>
      <c r="C108" s="25"/>
      <c r="D108" s="25"/>
      <c r="E108" s="25"/>
      <c r="F108" s="25"/>
    </row>
    <row r="109" spans="1:12">
      <c r="B109" s="24" t="s">
        <v>218</v>
      </c>
      <c r="C109" s="24"/>
      <c r="D109" s="24" t="s">
        <v>215</v>
      </c>
      <c r="E109" s="24"/>
      <c r="F109" s="24"/>
    </row>
    <row r="110" spans="1:12">
      <c r="B110" s="24" t="s">
        <v>219</v>
      </c>
      <c r="C110" s="24"/>
      <c r="D110" s="24" t="s">
        <v>215</v>
      </c>
      <c r="E110" s="24"/>
      <c r="F110" s="24"/>
    </row>
    <row r="111" spans="1:12">
      <c r="B111" s="24" t="s">
        <v>220</v>
      </c>
      <c r="C111" s="24"/>
      <c r="D111" s="24" t="s">
        <v>215</v>
      </c>
      <c r="E111" s="24"/>
      <c r="F111" s="24"/>
    </row>
    <row r="112" spans="1:12">
      <c r="B112" s="24" t="s">
        <v>221</v>
      </c>
      <c r="C112" s="24"/>
      <c r="D112" s="24" t="s">
        <v>215</v>
      </c>
      <c r="E112" s="24"/>
      <c r="F112" s="24"/>
    </row>
    <row r="113" spans="2:6">
      <c r="B113" s="24" t="s">
        <v>222</v>
      </c>
      <c r="C113" s="24"/>
      <c r="D113" s="24" t="s">
        <v>215</v>
      </c>
      <c r="E113" s="24"/>
      <c r="F113" s="24"/>
    </row>
    <row r="115" spans="2:6">
      <c r="B115" s="25" t="s">
        <v>223</v>
      </c>
      <c r="C115" s="25"/>
      <c r="D115" s="25"/>
      <c r="E115" s="25"/>
      <c r="F115" s="25"/>
    </row>
    <row r="116" spans="2:6">
      <c r="B116" s="10" t="s">
        <v>210</v>
      </c>
      <c r="C116" s="10" t="s">
        <v>211</v>
      </c>
      <c r="D116" s="10" t="s">
        <v>212</v>
      </c>
      <c r="E116" s="10" t="s">
        <v>213</v>
      </c>
      <c r="F116" s="10" t="s">
        <v>214</v>
      </c>
    </row>
    <row r="117" spans="2:6">
      <c r="B117" s="10" t="s">
        <v>326</v>
      </c>
      <c r="C117" s="10" t="s">
        <v>224</v>
      </c>
      <c r="D117" s="10">
        <v>612.17380000000003</v>
      </c>
      <c r="E117" s="10">
        <v>590</v>
      </c>
      <c r="F117" s="21" t="s">
        <v>225</v>
      </c>
    </row>
    <row r="118" spans="2:6">
      <c r="B118" s="10" t="s">
        <v>161</v>
      </c>
      <c r="C118" s="10" t="s">
        <v>224</v>
      </c>
      <c r="D118" s="10">
        <v>1443.6642999999999</v>
      </c>
      <c r="E118" s="10">
        <v>1396.4</v>
      </c>
      <c r="F118" s="22"/>
    </row>
    <row r="119" spans="2:6">
      <c r="B119" s="10" t="s">
        <v>163</v>
      </c>
      <c r="C119" s="10" t="s">
        <v>224</v>
      </c>
      <c r="D119" s="10">
        <v>11087.8583</v>
      </c>
      <c r="E119" s="10">
        <v>11234.5</v>
      </c>
      <c r="F119" s="22"/>
    </row>
    <row r="120" spans="2:6">
      <c r="B120" s="10" t="s">
        <v>810</v>
      </c>
      <c r="C120" s="10" t="s">
        <v>224</v>
      </c>
      <c r="D120" s="10">
        <v>562.37800000000004</v>
      </c>
      <c r="E120" s="10">
        <v>558</v>
      </c>
      <c r="F120" s="22"/>
    </row>
    <row r="121" spans="2:6">
      <c r="B121" s="10" t="s">
        <v>322</v>
      </c>
      <c r="C121" s="10" t="s">
        <v>224</v>
      </c>
      <c r="D121" s="10">
        <v>296.18720000000002</v>
      </c>
      <c r="E121" s="10">
        <v>295.8</v>
      </c>
      <c r="F121" s="22"/>
    </row>
    <row r="122" spans="2:6">
      <c r="B122" s="10" t="s">
        <v>812</v>
      </c>
      <c r="C122" s="10" t="s">
        <v>224</v>
      </c>
      <c r="D122" s="10">
        <v>475.08089999999999</v>
      </c>
      <c r="E122" s="10">
        <v>451.25</v>
      </c>
      <c r="F122" s="22"/>
    </row>
    <row r="123" spans="2:6">
      <c r="B123" s="10" t="s">
        <v>324</v>
      </c>
      <c r="C123" s="10" t="s">
        <v>224</v>
      </c>
      <c r="D123" s="10">
        <v>1698.4994999999999</v>
      </c>
      <c r="E123" s="10">
        <v>1671</v>
      </c>
      <c r="F123" s="22"/>
    </row>
    <row r="124" spans="2:6">
      <c r="B124" s="10" t="s">
        <v>159</v>
      </c>
      <c r="C124" s="10" t="s">
        <v>224</v>
      </c>
      <c r="D124" s="10">
        <v>1409.6255000000001</v>
      </c>
      <c r="E124" s="10">
        <v>1435.2</v>
      </c>
      <c r="F124" s="22"/>
    </row>
    <row r="125" spans="2:6">
      <c r="B125" s="10" t="s">
        <v>515</v>
      </c>
      <c r="C125" s="10" t="s">
        <v>224</v>
      </c>
      <c r="D125" s="10">
        <v>1474.3533</v>
      </c>
      <c r="E125" s="10">
        <v>1474.8</v>
      </c>
      <c r="F125" s="22"/>
    </row>
    <row r="126" spans="2:6">
      <c r="B126" s="10" t="s">
        <v>360</v>
      </c>
      <c r="C126" s="10" t="s">
        <v>224</v>
      </c>
      <c r="D126" s="10">
        <v>1396.6</v>
      </c>
      <c r="E126" s="10">
        <v>1333.6</v>
      </c>
      <c r="F126" s="22"/>
    </row>
    <row r="127" spans="2:6">
      <c r="B127" s="10" t="s">
        <v>157</v>
      </c>
      <c r="C127" s="10" t="s">
        <v>224</v>
      </c>
      <c r="D127" s="10">
        <v>381.7</v>
      </c>
      <c r="E127" s="10">
        <v>385.9</v>
      </c>
      <c r="F127" s="23"/>
    </row>
    <row r="128" spans="2:6">
      <c r="B128" s="24" t="s">
        <v>226</v>
      </c>
      <c r="C128" s="24"/>
      <c r="D128" s="24">
        <v>27.56</v>
      </c>
      <c r="E128" s="24"/>
      <c r="F128" s="24"/>
    </row>
    <row r="130" spans="2:6">
      <c r="B130" s="25" t="s">
        <v>227</v>
      </c>
      <c r="C130" s="25"/>
      <c r="D130" s="25"/>
      <c r="E130" s="25"/>
      <c r="F130" s="25"/>
    </row>
    <row r="131" spans="2:6">
      <c r="B131" s="24" t="s">
        <v>228</v>
      </c>
      <c r="C131" s="24"/>
      <c r="D131" s="24">
        <v>6619</v>
      </c>
      <c r="E131" s="24"/>
      <c r="F131" s="24"/>
    </row>
    <row r="132" spans="2:6">
      <c r="B132" s="24" t="s">
        <v>229</v>
      </c>
      <c r="C132" s="24"/>
      <c r="D132" s="24">
        <v>5254</v>
      </c>
      <c r="E132" s="24"/>
      <c r="F132" s="24"/>
    </row>
    <row r="133" spans="2:6">
      <c r="B133" s="24" t="s">
        <v>230</v>
      </c>
      <c r="C133" s="24"/>
      <c r="D133" s="24">
        <v>4438813316.3699999</v>
      </c>
      <c r="E133" s="24"/>
      <c r="F133" s="24"/>
    </row>
    <row r="134" spans="2:6">
      <c r="B134" s="24" t="s">
        <v>221</v>
      </c>
      <c r="C134" s="24"/>
      <c r="D134" s="24">
        <v>3662001524.2399998</v>
      </c>
      <c r="E134" s="24"/>
      <c r="F134" s="24"/>
    </row>
    <row r="135" spans="2:6">
      <c r="B135" s="24" t="s">
        <v>222</v>
      </c>
      <c r="C135" s="24"/>
      <c r="D135" s="24">
        <v>-3511534014.0900002</v>
      </c>
      <c r="E135" s="24"/>
      <c r="F135" s="24"/>
    </row>
    <row r="137" spans="2:6">
      <c r="B137" s="25" t="s">
        <v>231</v>
      </c>
      <c r="C137" s="25"/>
      <c r="D137" s="25"/>
      <c r="E137" s="25"/>
      <c r="F137" s="25"/>
    </row>
    <row r="138" spans="2:6">
      <c r="B138" s="10" t="s">
        <v>210</v>
      </c>
      <c r="C138" s="10" t="s">
        <v>232</v>
      </c>
      <c r="D138" s="10" t="s">
        <v>233</v>
      </c>
      <c r="E138" s="10" t="s">
        <v>234</v>
      </c>
      <c r="F138" s="10"/>
    </row>
    <row r="139" spans="2:6">
      <c r="B139" s="10" t="s">
        <v>215</v>
      </c>
      <c r="C139" s="10" t="s">
        <v>215</v>
      </c>
      <c r="D139" s="10" t="s">
        <v>20</v>
      </c>
      <c r="E139" s="10" t="s">
        <v>20</v>
      </c>
      <c r="F139" s="10" t="s">
        <v>20</v>
      </c>
    </row>
    <row r="140" spans="2:6">
      <c r="B140" s="24" t="s">
        <v>235</v>
      </c>
      <c r="C140" s="24"/>
      <c r="D140" s="24" t="s">
        <v>215</v>
      </c>
      <c r="E140" s="24"/>
      <c r="F140" s="24"/>
    </row>
    <row r="142" spans="2:6">
      <c r="B142" s="25" t="s">
        <v>236</v>
      </c>
      <c r="C142" s="25"/>
      <c r="D142" s="25"/>
      <c r="E142" s="25"/>
      <c r="F142" s="25"/>
    </row>
    <row r="143" spans="2:6">
      <c r="B143" s="24" t="s">
        <v>237</v>
      </c>
      <c r="C143" s="24"/>
      <c r="D143" s="24" t="s">
        <v>215</v>
      </c>
      <c r="E143" s="24"/>
      <c r="F143" s="24"/>
    </row>
    <row r="144" spans="2:6">
      <c r="B144" s="24" t="s">
        <v>238</v>
      </c>
      <c r="C144" s="24"/>
      <c r="D144" s="24" t="s">
        <v>215</v>
      </c>
      <c r="E144" s="24"/>
      <c r="F144" s="24"/>
    </row>
    <row r="145" spans="2:6">
      <c r="B145" s="24" t="s">
        <v>239</v>
      </c>
      <c r="C145" s="24"/>
      <c r="D145" s="24" t="s">
        <v>215</v>
      </c>
      <c r="E145" s="24"/>
      <c r="F145" s="24"/>
    </row>
    <row r="147" spans="2:6">
      <c r="B147" s="25" t="s">
        <v>240</v>
      </c>
      <c r="C147" s="25"/>
      <c r="D147" s="25"/>
      <c r="E147" s="25"/>
      <c r="F147" s="25"/>
    </row>
    <row r="148" spans="2:6">
      <c r="B148" s="10" t="s">
        <v>210</v>
      </c>
      <c r="C148" s="10" t="s">
        <v>241</v>
      </c>
      <c r="D148" s="10" t="s">
        <v>232</v>
      </c>
      <c r="E148" s="10" t="s">
        <v>233</v>
      </c>
      <c r="F148" s="10" t="s">
        <v>234</v>
      </c>
    </row>
    <row r="149" spans="2:6">
      <c r="B149" s="10" t="s">
        <v>215</v>
      </c>
      <c r="C149" s="10" t="s">
        <v>215</v>
      </c>
      <c r="D149" s="10" t="s">
        <v>20</v>
      </c>
      <c r="E149" s="10" t="s">
        <v>20</v>
      </c>
      <c r="F149" s="10" t="s">
        <v>20</v>
      </c>
    </row>
    <row r="150" spans="2:6">
      <c r="B150" s="24" t="s">
        <v>242</v>
      </c>
      <c r="C150" s="24"/>
      <c r="D150" s="24" t="s">
        <v>215</v>
      </c>
      <c r="E150" s="24"/>
      <c r="F150" s="24"/>
    </row>
    <row r="152" spans="2:6">
      <c r="B152" s="25" t="s">
        <v>243</v>
      </c>
      <c r="C152" s="25"/>
      <c r="D152" s="25"/>
      <c r="E152" s="25"/>
      <c r="F152" s="25"/>
    </row>
    <row r="153" spans="2:6">
      <c r="B153" s="24" t="s">
        <v>237</v>
      </c>
      <c r="C153" s="24"/>
      <c r="D153" s="24" t="s">
        <v>215</v>
      </c>
      <c r="E153" s="24"/>
      <c r="F153" s="24"/>
    </row>
    <row r="154" spans="2:6">
      <c r="B154" s="24" t="s">
        <v>244</v>
      </c>
      <c r="C154" s="24"/>
      <c r="D154" s="24" t="s">
        <v>215</v>
      </c>
      <c r="E154" s="24"/>
      <c r="F154" s="24"/>
    </row>
    <row r="155" spans="2:6">
      <c r="B155" s="24" t="s">
        <v>239</v>
      </c>
      <c r="C155" s="24"/>
      <c r="D155" s="24" t="s">
        <v>215</v>
      </c>
      <c r="E155" s="24"/>
      <c r="F155" s="24"/>
    </row>
    <row r="157" spans="2:6">
      <c r="C157" s="20" t="s">
        <v>245</v>
      </c>
      <c r="D157" s="20"/>
      <c r="E157" s="20"/>
    </row>
    <row r="158" spans="2:6">
      <c r="C158" s="20"/>
      <c r="D158" s="20"/>
      <c r="E158" s="20"/>
    </row>
    <row r="159" spans="2:6">
      <c r="B159">
        <v>1</v>
      </c>
      <c r="C159" s="20" t="s">
        <v>246</v>
      </c>
      <c r="D159" s="20"/>
      <c r="E159" s="20"/>
    </row>
    <row r="160" spans="2:6">
      <c r="C160" s="11" t="s">
        <v>247</v>
      </c>
      <c r="D160" s="11" t="s">
        <v>248</v>
      </c>
      <c r="E160" s="11" t="s">
        <v>249</v>
      </c>
    </row>
    <row r="161" spans="2:5">
      <c r="C161" t="s">
        <v>1107</v>
      </c>
      <c r="D161">
        <v>14.443</v>
      </c>
      <c r="E161">
        <v>12.582800000000001</v>
      </c>
    </row>
    <row r="162" spans="2:5">
      <c r="C162" t="s">
        <v>1108</v>
      </c>
      <c r="D162">
        <v>14.903600000000001</v>
      </c>
      <c r="E162">
        <v>12.971299999999999</v>
      </c>
    </row>
    <row r="163" spans="2:5">
      <c r="C163" t="s">
        <v>1109</v>
      </c>
      <c r="D163">
        <v>14.3972</v>
      </c>
      <c r="E163">
        <v>12.542899999999999</v>
      </c>
    </row>
    <row r="164" spans="2:5">
      <c r="C164" t="s">
        <v>1110</v>
      </c>
      <c r="D164">
        <v>14.8886</v>
      </c>
      <c r="E164">
        <v>12.958299999999999</v>
      </c>
    </row>
    <row r="165" spans="2:5">
      <c r="C165" s="20"/>
      <c r="D165" s="20"/>
      <c r="E165" s="20"/>
    </row>
    <row r="166" spans="2:5">
      <c r="B166">
        <v>2</v>
      </c>
      <c r="C166" s="20" t="s">
        <v>254</v>
      </c>
      <c r="D166" s="20"/>
      <c r="E166" s="20"/>
    </row>
    <row r="167" spans="2:5">
      <c r="B167">
        <v>3</v>
      </c>
      <c r="C167" s="20" t="s">
        <v>255</v>
      </c>
      <c r="D167" s="20"/>
      <c r="E167" s="20"/>
    </row>
    <row r="168" spans="2:5">
      <c r="B168">
        <v>4</v>
      </c>
      <c r="C168" s="20" t="s">
        <v>256</v>
      </c>
      <c r="D168" s="20"/>
      <c r="E168" s="20"/>
    </row>
    <row r="169" spans="2:5">
      <c r="B169">
        <v>5</v>
      </c>
      <c r="C169" s="20" t="s">
        <v>1111</v>
      </c>
      <c r="D169" s="20"/>
      <c r="E169" s="20"/>
    </row>
    <row r="170" spans="2:5">
      <c r="B170">
        <v>6</v>
      </c>
      <c r="C170" s="20" t="s">
        <v>258</v>
      </c>
      <c r="D170" s="20"/>
      <c r="E170" s="20"/>
    </row>
    <row r="171" spans="2:5">
      <c r="B171">
        <v>7</v>
      </c>
      <c r="C171" s="20" t="s">
        <v>1112</v>
      </c>
      <c r="D171" s="20"/>
      <c r="E171" s="20"/>
    </row>
    <row r="172" spans="2:5">
      <c r="B172">
        <v>8</v>
      </c>
      <c r="C172" s="20" t="s">
        <v>260</v>
      </c>
      <c r="D172" s="20"/>
      <c r="E172" s="20"/>
    </row>
    <row r="173" spans="2:5">
      <c r="B173">
        <v>9</v>
      </c>
      <c r="C173" s="20" t="s">
        <v>261</v>
      </c>
      <c r="D173" s="20"/>
      <c r="E173" s="20"/>
    </row>
    <row r="174" spans="2:5">
      <c r="B174">
        <v>10</v>
      </c>
      <c r="C174" s="20" t="s">
        <v>262</v>
      </c>
      <c r="D174" s="20"/>
      <c r="E174" s="20"/>
    </row>
    <row r="175" spans="2:5">
      <c r="B175">
        <v>11</v>
      </c>
      <c r="C175" s="20" t="s">
        <v>1113</v>
      </c>
      <c r="D175" s="20"/>
      <c r="E175" s="20"/>
    </row>
    <row r="177" spans="2:2">
      <c r="B177" s="1" t="s">
        <v>264</v>
      </c>
    </row>
    <row r="192" spans="2:2">
      <c r="B192" s="1" t="s">
        <v>539</v>
      </c>
    </row>
  </sheetData>
  <mergeCells count="64">
    <mergeCell ref="B102:F102"/>
    <mergeCell ref="B103:F103"/>
    <mergeCell ref="B106:C106"/>
    <mergeCell ref="D106:F106"/>
    <mergeCell ref="B108:F108"/>
    <mergeCell ref="B109:C109"/>
    <mergeCell ref="D109:F109"/>
    <mergeCell ref="B110:C110"/>
    <mergeCell ref="D110:F110"/>
    <mergeCell ref="B111:C111"/>
    <mergeCell ref="D111:F111"/>
    <mergeCell ref="B112:C112"/>
    <mergeCell ref="D112:F112"/>
    <mergeCell ref="B113:C113"/>
    <mergeCell ref="D113:F113"/>
    <mergeCell ref="B115:F115"/>
    <mergeCell ref="B128:C128"/>
    <mergeCell ref="D128:F128"/>
    <mergeCell ref="B130:F130"/>
    <mergeCell ref="B131:C131"/>
    <mergeCell ref="D131:F131"/>
    <mergeCell ref="B132:C132"/>
    <mergeCell ref="D132:F132"/>
    <mergeCell ref="B133:C133"/>
    <mergeCell ref="D133:F133"/>
    <mergeCell ref="B134:C134"/>
    <mergeCell ref="D134:F134"/>
    <mergeCell ref="B135:C135"/>
    <mergeCell ref="D135:F135"/>
    <mergeCell ref="B137:F137"/>
    <mergeCell ref="B140:C140"/>
    <mergeCell ref="D140:F140"/>
    <mergeCell ref="B142:F142"/>
    <mergeCell ref="B143:C143"/>
    <mergeCell ref="D143:F143"/>
    <mergeCell ref="B144:C144"/>
    <mergeCell ref="D144:F144"/>
    <mergeCell ref="B145:C145"/>
    <mergeCell ref="D145:F145"/>
    <mergeCell ref="B147:F147"/>
    <mergeCell ref="B150:C150"/>
    <mergeCell ref="D150:F150"/>
    <mergeCell ref="C159:E159"/>
    <mergeCell ref="B152:F152"/>
    <mergeCell ref="B153:C153"/>
    <mergeCell ref="D153:F153"/>
    <mergeCell ref="B154:C154"/>
    <mergeCell ref="D154:F154"/>
    <mergeCell ref="C175:E175"/>
    <mergeCell ref="F117:F127"/>
    <mergeCell ref="C170:E170"/>
    <mergeCell ref="C171:E171"/>
    <mergeCell ref="C172:E172"/>
    <mergeCell ref="C173:E173"/>
    <mergeCell ref="C174:E174"/>
    <mergeCell ref="C165:E165"/>
    <mergeCell ref="C166:E166"/>
    <mergeCell ref="C167:E167"/>
    <mergeCell ref="C168:E168"/>
    <mergeCell ref="C169:E169"/>
    <mergeCell ref="B155:C155"/>
    <mergeCell ref="D155:F155"/>
    <mergeCell ref="C157:E157"/>
    <mergeCell ref="C158:E15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pane ySplit="6" topLeftCell="A7" activePane="bottomLeft" state="frozen"/>
      <selection pane="bottomLeft"/>
    </sheetView>
  </sheetViews>
  <sheetFormatPr defaultRowHeight="14.5"/>
  <cols>
    <col min="1" max="1" width="9.1796875" customWidth="1"/>
    <col min="2" max="2" width="35.906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1114</v>
      </c>
    </row>
    <row r="3" spans="1:12" ht="29">
      <c r="C3" s="4" t="s">
        <v>1115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305</v>
      </c>
      <c r="C11" s="9" t="s">
        <v>306</v>
      </c>
      <c r="D11" s="9" t="s">
        <v>18</v>
      </c>
      <c r="E11" s="9" t="s">
        <v>52</v>
      </c>
      <c r="F11" s="9">
        <v>856385</v>
      </c>
      <c r="G11" s="9">
        <v>17115.71</v>
      </c>
      <c r="H11" s="8">
        <v>9.7444869999999995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27</v>
      </c>
      <c r="C12" s="9" t="s">
        <v>28</v>
      </c>
      <c r="D12" s="9" t="s">
        <v>18</v>
      </c>
      <c r="E12" s="9" t="s">
        <v>29</v>
      </c>
      <c r="F12" s="9">
        <v>679990</v>
      </c>
      <c r="G12" s="9">
        <v>16376.88</v>
      </c>
      <c r="H12" s="8">
        <v>9.3238479999999999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1290446</v>
      </c>
      <c r="G13" s="9">
        <v>15835.71</v>
      </c>
      <c r="H13" s="8">
        <v>9.0157430000000005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16</v>
      </c>
      <c r="C14" s="9" t="s">
        <v>17</v>
      </c>
      <c r="D14" s="9" t="s">
        <v>18</v>
      </c>
      <c r="E14" s="9" t="s">
        <v>19</v>
      </c>
      <c r="F14" s="9">
        <v>6698595</v>
      </c>
      <c r="G14" s="9">
        <v>14860.83</v>
      </c>
      <c r="H14" s="8">
        <v>8.460718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21</v>
      </c>
      <c r="C15" s="9" t="s">
        <v>22</v>
      </c>
      <c r="D15" s="9" t="s">
        <v>18</v>
      </c>
      <c r="E15" s="9" t="s">
        <v>23</v>
      </c>
      <c r="F15" s="9">
        <v>499893</v>
      </c>
      <c r="G15" s="9">
        <v>6946.01</v>
      </c>
      <c r="H15" s="8">
        <v>3.954574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50</v>
      </c>
      <c r="C16" s="9" t="s">
        <v>51</v>
      </c>
      <c r="D16" s="9" t="s">
        <v>18</v>
      </c>
      <c r="E16" s="9" t="s">
        <v>52</v>
      </c>
      <c r="F16" s="9">
        <v>1183335</v>
      </c>
      <c r="G16" s="9">
        <v>6563.96</v>
      </c>
      <c r="H16" s="8">
        <v>3.7370589999999999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145</v>
      </c>
      <c r="C17" s="9" t="s">
        <v>146</v>
      </c>
      <c r="D17" s="9" t="s">
        <v>18</v>
      </c>
      <c r="E17" s="9" t="s">
        <v>123</v>
      </c>
      <c r="F17" s="9">
        <v>805037</v>
      </c>
      <c r="G17" s="9">
        <v>6423.39</v>
      </c>
      <c r="H17" s="8">
        <v>3.6570290000000001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109</v>
      </c>
      <c r="C18" s="9" t="s">
        <v>110</v>
      </c>
      <c r="D18" s="9" t="s">
        <v>18</v>
      </c>
      <c r="E18" s="9" t="s">
        <v>97</v>
      </c>
      <c r="F18" s="9">
        <v>5507022</v>
      </c>
      <c r="G18" s="9">
        <v>6389.8</v>
      </c>
      <c r="H18" s="8">
        <v>3.6379030000000001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315</v>
      </c>
      <c r="C19" s="9" t="s">
        <v>316</v>
      </c>
      <c r="D19" s="9" t="s">
        <v>18</v>
      </c>
      <c r="E19" s="9" t="s">
        <v>123</v>
      </c>
      <c r="F19" s="9">
        <v>1020758</v>
      </c>
      <c r="G19" s="9">
        <v>5990.83</v>
      </c>
      <c r="H19" s="8">
        <v>3.410758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711</v>
      </c>
      <c r="C20" s="9" t="s">
        <v>712</v>
      </c>
      <c r="D20" s="9" t="s">
        <v>18</v>
      </c>
      <c r="E20" s="9" t="s">
        <v>19</v>
      </c>
      <c r="F20" s="9">
        <v>1232112</v>
      </c>
      <c r="G20" s="9">
        <v>5477.35</v>
      </c>
      <c r="H20" s="8">
        <v>3.1184219999999998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279</v>
      </c>
      <c r="C21" s="9" t="s">
        <v>280</v>
      </c>
      <c r="D21" s="9" t="s">
        <v>18</v>
      </c>
      <c r="E21" s="9" t="s">
        <v>52</v>
      </c>
      <c r="F21" s="9">
        <v>1110000</v>
      </c>
      <c r="G21" s="9">
        <v>4977.24</v>
      </c>
      <c r="H21" s="8">
        <v>2.8336920000000001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319</v>
      </c>
      <c r="C22" s="9" t="s">
        <v>320</v>
      </c>
      <c r="D22" s="9" t="s">
        <v>18</v>
      </c>
      <c r="E22" s="9" t="s">
        <v>52</v>
      </c>
      <c r="F22" s="9">
        <v>1465246</v>
      </c>
      <c r="G22" s="9">
        <v>4312.95</v>
      </c>
      <c r="H22" s="8">
        <v>2.4554930000000001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41</v>
      </c>
      <c r="C23" s="9" t="s">
        <v>42</v>
      </c>
      <c r="D23" s="9" t="s">
        <v>18</v>
      </c>
      <c r="E23" s="9" t="s">
        <v>43</v>
      </c>
      <c r="F23" s="9">
        <v>578000</v>
      </c>
      <c r="G23" s="9">
        <v>3500.37</v>
      </c>
      <c r="H23" s="8">
        <v>1.992864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103</v>
      </c>
      <c r="C24" s="9" t="s">
        <v>104</v>
      </c>
      <c r="D24" s="9" t="s">
        <v>18</v>
      </c>
      <c r="E24" s="9" t="s">
        <v>46</v>
      </c>
      <c r="F24" s="9">
        <v>1714286</v>
      </c>
      <c r="G24" s="9">
        <v>2808.69</v>
      </c>
      <c r="H24" s="8">
        <v>1.5990690000000001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781</v>
      </c>
      <c r="C25" s="9" t="s">
        <v>782</v>
      </c>
      <c r="D25" s="9" t="s">
        <v>18</v>
      </c>
      <c r="E25" s="9" t="s">
        <v>529</v>
      </c>
      <c r="F25" s="9">
        <v>288813</v>
      </c>
      <c r="G25" s="9">
        <v>2664.3</v>
      </c>
      <c r="H25" s="8">
        <v>1.516866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451</v>
      </c>
      <c r="C26" s="9" t="s">
        <v>452</v>
      </c>
      <c r="D26" s="9" t="s">
        <v>18</v>
      </c>
      <c r="E26" s="9" t="s">
        <v>138</v>
      </c>
      <c r="F26" s="9">
        <v>441495</v>
      </c>
      <c r="G26" s="9">
        <v>2419.61</v>
      </c>
      <c r="H26" s="8">
        <v>1.3775580000000001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439</v>
      </c>
      <c r="C27" s="9" t="s">
        <v>440</v>
      </c>
      <c r="D27" s="9" t="s">
        <v>18</v>
      </c>
      <c r="E27" s="9" t="s">
        <v>68</v>
      </c>
      <c r="F27" s="9">
        <v>1750000</v>
      </c>
      <c r="G27" s="9">
        <v>2106.13</v>
      </c>
      <c r="H27" s="8">
        <v>1.1990799999999999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63</v>
      </c>
      <c r="C28" s="9" t="s">
        <v>64</v>
      </c>
      <c r="D28" s="9" t="s">
        <v>18</v>
      </c>
      <c r="E28" s="9" t="s">
        <v>65</v>
      </c>
      <c r="F28" s="9">
        <v>1790000</v>
      </c>
      <c r="G28" s="9">
        <v>1839.76</v>
      </c>
      <c r="H28" s="8">
        <v>1.0474319999999999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455</v>
      </c>
      <c r="C29" s="9" t="s">
        <v>456</v>
      </c>
      <c r="D29" s="9" t="s">
        <v>18</v>
      </c>
      <c r="E29" s="9" t="s">
        <v>46</v>
      </c>
      <c r="F29" s="9">
        <v>697661</v>
      </c>
      <c r="G29" s="9">
        <v>1760.97</v>
      </c>
      <c r="H29" s="8">
        <v>1.0025710000000001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1116</v>
      </c>
      <c r="C30" s="9" t="s">
        <v>1117</v>
      </c>
      <c r="D30" s="9" t="s">
        <v>18</v>
      </c>
      <c r="E30" s="9" t="s">
        <v>375</v>
      </c>
      <c r="F30" s="9">
        <v>30898</v>
      </c>
      <c r="G30" s="9">
        <v>1748.09</v>
      </c>
      <c r="H30" s="8">
        <v>0.99523700000000004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131</v>
      </c>
      <c r="C31" s="9" t="s">
        <v>132</v>
      </c>
      <c r="D31" s="9" t="s">
        <v>18</v>
      </c>
      <c r="E31" s="9" t="s">
        <v>133</v>
      </c>
      <c r="F31" s="9">
        <v>1482285</v>
      </c>
      <c r="G31" s="9">
        <v>1442.41</v>
      </c>
      <c r="H31" s="8">
        <v>0.82120800000000005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281</v>
      </c>
      <c r="C32" s="9" t="s">
        <v>282</v>
      </c>
      <c r="D32" s="9" t="s">
        <v>18</v>
      </c>
      <c r="E32" s="9" t="s">
        <v>46</v>
      </c>
      <c r="F32" s="9">
        <v>1116846</v>
      </c>
      <c r="G32" s="9">
        <v>1023.59</v>
      </c>
      <c r="H32" s="8">
        <v>0.58275999999999994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1061</v>
      </c>
      <c r="C33" s="9" t="s">
        <v>1062</v>
      </c>
      <c r="D33" s="9" t="s">
        <v>18</v>
      </c>
      <c r="E33" s="9" t="s">
        <v>23</v>
      </c>
      <c r="F33" s="9">
        <v>258000</v>
      </c>
      <c r="G33" s="9">
        <v>938.04</v>
      </c>
      <c r="H33" s="8">
        <v>0.53405199999999997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307</v>
      </c>
      <c r="C34" s="9" t="s">
        <v>308</v>
      </c>
      <c r="D34" s="9" t="s">
        <v>18</v>
      </c>
      <c r="E34" s="9" t="s">
        <v>52</v>
      </c>
      <c r="F34" s="9">
        <v>451157</v>
      </c>
      <c r="G34" s="9">
        <v>839.96</v>
      </c>
      <c r="H34" s="8">
        <v>0.478217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>
        <v>134362.57</v>
      </c>
      <c r="H35" s="7">
        <v>76.496639999999999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148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149</v>
      </c>
      <c r="D39" s="6" t="s">
        <v>4</v>
      </c>
      <c r="E39" s="6" t="s">
        <v>4</v>
      </c>
      <c r="F39" s="6" t="s">
        <v>4</v>
      </c>
      <c r="G39" s="6">
        <v>134362.57</v>
      </c>
      <c r="H39" s="7">
        <v>76.496639999999999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150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151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9">
        <v>25</v>
      </c>
      <c r="B43" s="9" t="s">
        <v>158</v>
      </c>
      <c r="C43" s="9" t="s">
        <v>159</v>
      </c>
      <c r="D43" s="9" t="s">
        <v>18</v>
      </c>
      <c r="E43" s="9" t="s">
        <v>34</v>
      </c>
      <c r="F43" s="9">
        <v>1151500</v>
      </c>
      <c r="G43" s="9">
        <v>16526.330000000002</v>
      </c>
      <c r="H43" s="8">
        <v>9.4089340000000004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26</v>
      </c>
      <c r="B44" s="9" t="s">
        <v>154</v>
      </c>
      <c r="C44" s="9" t="s">
        <v>155</v>
      </c>
      <c r="D44" s="9" t="s">
        <v>18</v>
      </c>
      <c r="E44" s="9" t="s">
        <v>26</v>
      </c>
      <c r="F44" s="9">
        <v>715400</v>
      </c>
      <c r="G44" s="9">
        <v>9090.59</v>
      </c>
      <c r="H44" s="8">
        <v>5.1755440000000004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27</v>
      </c>
      <c r="B45" s="9" t="s">
        <v>530</v>
      </c>
      <c r="C45" s="9" t="s">
        <v>531</v>
      </c>
      <c r="D45" s="9" t="s">
        <v>18</v>
      </c>
      <c r="E45" s="9" t="s">
        <v>77</v>
      </c>
      <c r="F45" s="9">
        <v>1435875</v>
      </c>
      <c r="G45" s="9">
        <v>5090.46</v>
      </c>
      <c r="H45" s="8">
        <v>2.8981539999999999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9">
        <v>28</v>
      </c>
      <c r="B46" s="9" t="s">
        <v>809</v>
      </c>
      <c r="C46" s="9" t="s">
        <v>810</v>
      </c>
      <c r="D46" s="9" t="s">
        <v>18</v>
      </c>
      <c r="E46" s="9" t="s">
        <v>52</v>
      </c>
      <c r="F46" s="9">
        <v>753000</v>
      </c>
      <c r="G46" s="9">
        <v>4201.74</v>
      </c>
      <c r="H46" s="8">
        <v>2.3921770000000002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9">
        <v>29</v>
      </c>
      <c r="B47" s="9" t="s">
        <v>160</v>
      </c>
      <c r="C47" s="9" t="s">
        <v>161</v>
      </c>
      <c r="D47" s="9" t="s">
        <v>18</v>
      </c>
      <c r="E47" s="9" t="s">
        <v>23</v>
      </c>
      <c r="F47" s="9">
        <v>199100</v>
      </c>
      <c r="G47" s="9">
        <v>2780.23</v>
      </c>
      <c r="H47" s="8">
        <v>1.58287</v>
      </c>
      <c r="I47" s="8" t="s">
        <v>20</v>
      </c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>
        <v>37689.35</v>
      </c>
      <c r="H48" s="7">
        <v>21.457678999999999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167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147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149</v>
      </c>
      <c r="D52" s="6" t="s">
        <v>4</v>
      </c>
      <c r="E52" s="6" t="s">
        <v>4</v>
      </c>
      <c r="F52" s="6" t="s">
        <v>4</v>
      </c>
      <c r="G52" s="6">
        <v>37689.35</v>
      </c>
      <c r="H52" s="7">
        <v>21.457678999999999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4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168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169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170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147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4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171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147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6"/>
      <c r="B63" s="6" t="s">
        <v>4</v>
      </c>
      <c r="C63" s="6" t="s">
        <v>149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8"/>
      <c r="J63" t="s">
        <v>4</v>
      </c>
      <c r="K63" t="s">
        <v>4</v>
      </c>
      <c r="L63" t="s">
        <v>4</v>
      </c>
    </row>
    <row r="64" spans="1:12" ht="15.5">
      <c r="A64" s="6"/>
      <c r="B64" s="6" t="s">
        <v>4</v>
      </c>
      <c r="C64" s="6" t="s">
        <v>4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8"/>
      <c r="J64" t="s">
        <v>4</v>
      </c>
      <c r="K64" t="s">
        <v>4</v>
      </c>
      <c r="L64" t="s">
        <v>4</v>
      </c>
    </row>
    <row r="65" spans="1:12" ht="15.5">
      <c r="A65" s="6"/>
      <c r="B65" s="6" t="s">
        <v>4</v>
      </c>
      <c r="C65" s="6" t="s">
        <v>172</v>
      </c>
      <c r="D65" s="6" t="s">
        <v>4</v>
      </c>
      <c r="E65" s="6" t="s">
        <v>4</v>
      </c>
      <c r="F65" s="6" t="s">
        <v>4</v>
      </c>
      <c r="G65" s="6" t="s">
        <v>4</v>
      </c>
      <c r="H65" s="7" t="s">
        <v>4</v>
      </c>
      <c r="I65" s="8"/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173</v>
      </c>
      <c r="D66" s="6" t="s">
        <v>4</v>
      </c>
      <c r="E66" s="6" t="s">
        <v>4</v>
      </c>
      <c r="F66" s="6" t="s">
        <v>4</v>
      </c>
      <c r="G66" s="6" t="s">
        <v>4</v>
      </c>
      <c r="H66" s="7" t="s">
        <v>4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174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4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175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9">
        <v>30</v>
      </c>
      <c r="B73" s="9" t="s">
        <v>176</v>
      </c>
      <c r="C73" s="9" t="s">
        <v>177</v>
      </c>
      <c r="D73" s="9" t="s">
        <v>178</v>
      </c>
      <c r="E73" s="9" t="s">
        <v>18</v>
      </c>
      <c r="F73" s="9">
        <v>1500000</v>
      </c>
      <c r="G73" s="9">
        <v>1497.25</v>
      </c>
      <c r="H73" s="8">
        <v>0.85243100000000005</v>
      </c>
      <c r="I73" s="8">
        <v>5.15</v>
      </c>
      <c r="J73" t="s">
        <v>4</v>
      </c>
      <c r="K73" t="s">
        <v>4</v>
      </c>
      <c r="L73" t="s">
        <v>4</v>
      </c>
    </row>
    <row r="74" spans="1:12" ht="15.5">
      <c r="A74" s="9">
        <v>31</v>
      </c>
      <c r="B74" s="9" t="s">
        <v>179</v>
      </c>
      <c r="C74" s="9" t="s">
        <v>180</v>
      </c>
      <c r="D74" s="9" t="s">
        <v>178</v>
      </c>
      <c r="E74" s="9" t="s">
        <v>18</v>
      </c>
      <c r="F74" s="9">
        <v>1500000</v>
      </c>
      <c r="G74" s="9">
        <v>1495.61</v>
      </c>
      <c r="H74" s="8">
        <v>0.85149600000000003</v>
      </c>
      <c r="I74" s="8">
        <v>5.0999999999999996</v>
      </c>
      <c r="J74" t="s">
        <v>4</v>
      </c>
      <c r="K74" t="s">
        <v>4</v>
      </c>
      <c r="L74" t="s">
        <v>4</v>
      </c>
    </row>
    <row r="75" spans="1:12" ht="15.5">
      <c r="A75" s="9">
        <v>32</v>
      </c>
      <c r="B75" s="9" t="s">
        <v>191</v>
      </c>
      <c r="C75" s="9" t="s">
        <v>192</v>
      </c>
      <c r="D75" s="9" t="s">
        <v>178</v>
      </c>
      <c r="E75" s="9" t="s">
        <v>18</v>
      </c>
      <c r="F75" s="9">
        <v>1400000</v>
      </c>
      <c r="G75" s="9">
        <v>1382.01</v>
      </c>
      <c r="H75" s="8">
        <v>0.78681800000000002</v>
      </c>
      <c r="I75" s="8">
        <v>5.28</v>
      </c>
      <c r="J75" t="s">
        <v>4</v>
      </c>
      <c r="K75" t="s">
        <v>4</v>
      </c>
      <c r="L75" t="s">
        <v>4</v>
      </c>
    </row>
    <row r="76" spans="1:12" ht="15.5">
      <c r="A76" s="9">
        <v>33</v>
      </c>
      <c r="B76" s="9" t="s">
        <v>185</v>
      </c>
      <c r="C76" s="9" t="s">
        <v>186</v>
      </c>
      <c r="D76" s="9" t="s">
        <v>178</v>
      </c>
      <c r="E76" s="9" t="s">
        <v>18</v>
      </c>
      <c r="F76" s="9">
        <v>1200000</v>
      </c>
      <c r="G76" s="9">
        <v>1198.99</v>
      </c>
      <c r="H76" s="8">
        <v>0.68262299999999998</v>
      </c>
      <c r="I76" s="8">
        <v>5.1100000000000003</v>
      </c>
      <c r="J76" t="s">
        <v>4</v>
      </c>
      <c r="K76" t="s">
        <v>4</v>
      </c>
      <c r="L76" t="s">
        <v>4</v>
      </c>
    </row>
    <row r="77" spans="1:12" ht="15.5">
      <c r="A77" s="9">
        <v>34</v>
      </c>
      <c r="B77" s="9" t="s">
        <v>181</v>
      </c>
      <c r="C77" s="9" t="s">
        <v>182</v>
      </c>
      <c r="D77" s="9" t="s">
        <v>178</v>
      </c>
      <c r="E77" s="9" t="s">
        <v>18</v>
      </c>
      <c r="F77" s="9">
        <v>1200000</v>
      </c>
      <c r="G77" s="9">
        <v>1194.28</v>
      </c>
      <c r="H77" s="8">
        <v>0.67994100000000002</v>
      </c>
      <c r="I77" s="8">
        <v>5.1395</v>
      </c>
      <c r="J77" t="s">
        <v>4</v>
      </c>
      <c r="K77" t="s">
        <v>4</v>
      </c>
      <c r="L77" t="s">
        <v>4</v>
      </c>
    </row>
    <row r="78" spans="1:12" ht="15.5">
      <c r="A78" s="9">
        <v>35</v>
      </c>
      <c r="B78" s="9" t="s">
        <v>187</v>
      </c>
      <c r="C78" s="9" t="s">
        <v>188</v>
      </c>
      <c r="D78" s="9" t="s">
        <v>178</v>
      </c>
      <c r="E78" s="9" t="s">
        <v>18</v>
      </c>
      <c r="F78" s="9">
        <v>1200000</v>
      </c>
      <c r="G78" s="9">
        <v>1193.0999999999999</v>
      </c>
      <c r="H78" s="8">
        <v>0.67926600000000004</v>
      </c>
      <c r="I78" s="8">
        <v>5.15</v>
      </c>
      <c r="J78" t="s">
        <v>4</v>
      </c>
      <c r="K78" t="s">
        <v>4</v>
      </c>
      <c r="L78" t="s">
        <v>4</v>
      </c>
    </row>
    <row r="79" spans="1:12" ht="15.5">
      <c r="A79" s="9">
        <v>36</v>
      </c>
      <c r="B79" s="9" t="s">
        <v>293</v>
      </c>
      <c r="C79" s="9" t="s">
        <v>294</v>
      </c>
      <c r="D79" s="9" t="s">
        <v>178</v>
      </c>
      <c r="E79" s="9" t="s">
        <v>18</v>
      </c>
      <c r="F79" s="9">
        <v>1200000</v>
      </c>
      <c r="G79" s="9">
        <v>1186.97</v>
      </c>
      <c r="H79" s="8">
        <v>0.67577600000000004</v>
      </c>
      <c r="I79" s="8">
        <v>5.2733999999999996</v>
      </c>
      <c r="J79" t="s">
        <v>4</v>
      </c>
      <c r="K79" t="s">
        <v>4</v>
      </c>
      <c r="L79" t="s">
        <v>4</v>
      </c>
    </row>
    <row r="80" spans="1:12" ht="15.5">
      <c r="A80" s="9">
        <v>37</v>
      </c>
      <c r="B80" s="9" t="s">
        <v>183</v>
      </c>
      <c r="C80" s="9" t="s">
        <v>184</v>
      </c>
      <c r="D80" s="9" t="s">
        <v>178</v>
      </c>
      <c r="E80" s="9" t="s">
        <v>18</v>
      </c>
      <c r="F80" s="9">
        <v>1200000</v>
      </c>
      <c r="G80" s="9">
        <v>1185.8599999999999</v>
      </c>
      <c r="H80" s="8">
        <v>0.67514399999999997</v>
      </c>
      <c r="I80" s="8">
        <v>5.2443</v>
      </c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>
        <v>10334.07</v>
      </c>
      <c r="H81" s="7">
        <v>5.8834949999999999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193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149</v>
      </c>
      <c r="D85" s="6" t="s">
        <v>4</v>
      </c>
      <c r="E85" s="6" t="s">
        <v>4</v>
      </c>
      <c r="F85" s="6" t="s">
        <v>4</v>
      </c>
      <c r="G85" s="6">
        <v>10334.07</v>
      </c>
      <c r="H85" s="7">
        <v>5.8834949999999999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194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149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195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196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147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4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201</v>
      </c>
      <c r="D93" s="6" t="s">
        <v>4</v>
      </c>
      <c r="E93" s="6" t="s">
        <v>4</v>
      </c>
      <c r="F93" s="6" t="s">
        <v>4</v>
      </c>
      <c r="G93" s="6" t="s">
        <v>4</v>
      </c>
      <c r="H93" s="7" t="s">
        <v>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147</v>
      </c>
      <c r="D94" s="6" t="s">
        <v>4</v>
      </c>
      <c r="E94" s="6" t="s">
        <v>4</v>
      </c>
      <c r="F94" s="6" t="s">
        <v>4</v>
      </c>
      <c r="G94" s="6" t="s">
        <v>4</v>
      </c>
      <c r="H94" s="7" t="s">
        <v>4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4</v>
      </c>
      <c r="D95" s="6" t="s">
        <v>4</v>
      </c>
      <c r="E95" s="6" t="s">
        <v>4</v>
      </c>
      <c r="F95" s="6" t="s">
        <v>4</v>
      </c>
      <c r="G95" s="6" t="s">
        <v>4</v>
      </c>
      <c r="H95" s="7" t="s">
        <v>4</v>
      </c>
      <c r="I95" s="8"/>
      <c r="J95" t="s">
        <v>4</v>
      </c>
      <c r="K95" t="s">
        <v>4</v>
      </c>
      <c r="L95" t="s">
        <v>4</v>
      </c>
    </row>
    <row r="96" spans="1:12" ht="15.5">
      <c r="A96" s="6"/>
      <c r="B96" s="6" t="s">
        <v>4</v>
      </c>
      <c r="C96" s="6" t="s">
        <v>202</v>
      </c>
      <c r="D96" s="6" t="s">
        <v>4</v>
      </c>
      <c r="E96" s="6" t="s">
        <v>4</v>
      </c>
      <c r="F96" s="6" t="s">
        <v>4</v>
      </c>
      <c r="G96" s="6" t="s">
        <v>4</v>
      </c>
      <c r="H96" s="7" t="s">
        <v>4</v>
      </c>
      <c r="I96" s="8"/>
      <c r="J96" t="s">
        <v>4</v>
      </c>
      <c r="K96" t="s">
        <v>4</v>
      </c>
      <c r="L96" t="s">
        <v>4</v>
      </c>
    </row>
    <row r="97" spans="1:12" ht="15.5">
      <c r="A97" s="9">
        <v>38</v>
      </c>
      <c r="B97" s="9" t="s">
        <v>203</v>
      </c>
      <c r="C97" s="9" t="s">
        <v>204</v>
      </c>
      <c r="D97" s="9" t="s">
        <v>18</v>
      </c>
      <c r="E97" s="9" t="s">
        <v>18</v>
      </c>
      <c r="F97" s="9">
        <v>298396.59999999998</v>
      </c>
      <c r="G97" s="9">
        <v>29826.77</v>
      </c>
      <c r="H97" s="8">
        <v>16.981275</v>
      </c>
      <c r="I97" s="8">
        <v>5.8109999999999999</v>
      </c>
      <c r="J97" t="s">
        <v>4</v>
      </c>
      <c r="K97" t="s">
        <v>4</v>
      </c>
      <c r="L97" t="s">
        <v>4</v>
      </c>
    </row>
    <row r="98" spans="1:12" ht="15.5">
      <c r="A98" s="6"/>
      <c r="B98" s="6" t="s">
        <v>4</v>
      </c>
      <c r="C98" s="6" t="s">
        <v>147</v>
      </c>
      <c r="D98" s="6" t="s">
        <v>4</v>
      </c>
      <c r="E98" s="6" t="s">
        <v>4</v>
      </c>
      <c r="F98" s="6" t="s">
        <v>4</v>
      </c>
      <c r="G98" s="6">
        <v>29826.77</v>
      </c>
      <c r="H98" s="7">
        <v>16.981275</v>
      </c>
      <c r="I98" s="8"/>
      <c r="J98" t="s">
        <v>4</v>
      </c>
      <c r="K98" t="s">
        <v>4</v>
      </c>
      <c r="L98" t="s">
        <v>4</v>
      </c>
    </row>
    <row r="99" spans="1:12" ht="15.5">
      <c r="A99" s="6"/>
      <c r="B99" s="6" t="s">
        <v>4</v>
      </c>
      <c r="C99" s="6" t="s">
        <v>4</v>
      </c>
      <c r="D99" s="6" t="s">
        <v>4</v>
      </c>
      <c r="E99" s="6" t="s">
        <v>4</v>
      </c>
      <c r="F99" s="6" t="s">
        <v>4</v>
      </c>
      <c r="G99" s="6" t="s">
        <v>4</v>
      </c>
      <c r="H99" s="7" t="s">
        <v>4</v>
      </c>
      <c r="I99" s="8"/>
      <c r="J99" t="s">
        <v>4</v>
      </c>
      <c r="K99" t="s">
        <v>4</v>
      </c>
      <c r="L99" t="s">
        <v>4</v>
      </c>
    </row>
    <row r="100" spans="1:12" ht="15.5">
      <c r="A100" s="6"/>
      <c r="B100" s="6" t="s">
        <v>4</v>
      </c>
      <c r="C100" s="6" t="s">
        <v>205</v>
      </c>
      <c r="D100" s="6" t="s">
        <v>4</v>
      </c>
      <c r="E100" s="6" t="s">
        <v>4</v>
      </c>
      <c r="F100" s="6" t="s">
        <v>4</v>
      </c>
      <c r="G100" s="6" t="s">
        <v>4</v>
      </c>
      <c r="H100" s="7" t="s">
        <v>4</v>
      </c>
      <c r="I100" s="8"/>
      <c r="J100" t="s">
        <v>4</v>
      </c>
      <c r="K100" t="s">
        <v>4</v>
      </c>
      <c r="L100" t="s">
        <v>4</v>
      </c>
    </row>
    <row r="101" spans="1:12" ht="15.5">
      <c r="A101" s="9">
        <v>39</v>
      </c>
      <c r="B101" s="9" t="s">
        <v>4</v>
      </c>
      <c r="C101" s="9" t="s">
        <v>206</v>
      </c>
      <c r="D101" s="9" t="s">
        <v>18</v>
      </c>
      <c r="E101" s="9" t="s">
        <v>18</v>
      </c>
      <c r="F101" s="9" t="s">
        <v>4</v>
      </c>
      <c r="G101" s="9">
        <v>-36567.699999999997</v>
      </c>
      <c r="H101" s="8">
        <v>-20.819089000000002</v>
      </c>
      <c r="I101" s="8"/>
      <c r="J101" t="s">
        <v>4</v>
      </c>
      <c r="K101" t="s">
        <v>4</v>
      </c>
      <c r="L101" t="s">
        <v>4</v>
      </c>
    </row>
    <row r="102" spans="1:12" ht="15.5">
      <c r="A102" s="6"/>
      <c r="B102" s="6" t="s">
        <v>4</v>
      </c>
      <c r="C102" s="6" t="s">
        <v>147</v>
      </c>
      <c r="D102" s="6" t="s">
        <v>4</v>
      </c>
      <c r="E102" s="6" t="s">
        <v>4</v>
      </c>
      <c r="F102" s="6" t="s">
        <v>4</v>
      </c>
      <c r="G102" s="6">
        <v>-36567.699999999997</v>
      </c>
      <c r="H102" s="7">
        <v>-20.819089000000002</v>
      </c>
      <c r="I102" s="8"/>
      <c r="J102" t="s">
        <v>4</v>
      </c>
      <c r="K102" t="s">
        <v>4</v>
      </c>
      <c r="L102" t="s">
        <v>4</v>
      </c>
    </row>
    <row r="103" spans="1:12" ht="15.5">
      <c r="A103" s="6"/>
      <c r="B103" s="6" t="s">
        <v>4</v>
      </c>
      <c r="C103" s="6" t="s">
        <v>149</v>
      </c>
      <c r="D103" s="6" t="s">
        <v>4</v>
      </c>
      <c r="E103" s="6" t="s">
        <v>4</v>
      </c>
      <c r="F103" s="6" t="s">
        <v>4</v>
      </c>
      <c r="G103" s="6">
        <v>-6740.93</v>
      </c>
      <c r="H103" s="7">
        <v>-3.8378139999999998</v>
      </c>
      <c r="I103" s="8"/>
      <c r="J103" t="s">
        <v>4</v>
      </c>
      <c r="K103" t="s">
        <v>4</v>
      </c>
      <c r="L103" t="s">
        <v>4</v>
      </c>
    </row>
    <row r="104" spans="1:12" ht="15.5">
      <c r="A104" s="6"/>
      <c r="B104" s="6" t="s">
        <v>4</v>
      </c>
      <c r="C104" s="6" t="s">
        <v>207</v>
      </c>
      <c r="D104" s="6" t="s">
        <v>4</v>
      </c>
      <c r="E104" s="6" t="s">
        <v>4</v>
      </c>
      <c r="F104" s="6" t="s">
        <v>4</v>
      </c>
      <c r="G104" s="6">
        <v>175645.07</v>
      </c>
      <c r="H104" s="6">
        <v>100</v>
      </c>
      <c r="I104" s="9"/>
      <c r="J104" t="s">
        <v>4</v>
      </c>
      <c r="K104" t="s">
        <v>4</v>
      </c>
      <c r="L104" t="s">
        <v>4</v>
      </c>
    </row>
    <row r="106" spans="1:12">
      <c r="B106" s="25" t="s">
        <v>208</v>
      </c>
      <c r="C106" s="25"/>
      <c r="D106" s="25"/>
      <c r="E106" s="25"/>
      <c r="F106" s="25"/>
    </row>
    <row r="107" spans="1:12">
      <c r="B107" s="25" t="s">
        <v>209</v>
      </c>
      <c r="C107" s="25"/>
      <c r="D107" s="25"/>
      <c r="E107" s="25"/>
      <c r="F107" s="25"/>
    </row>
    <row r="108" spans="1:12">
      <c r="B108" s="10" t="s">
        <v>210</v>
      </c>
      <c r="C108" s="10" t="s">
        <v>211</v>
      </c>
      <c r="D108" s="10" t="s">
        <v>212</v>
      </c>
      <c r="E108" s="10" t="s">
        <v>213</v>
      </c>
      <c r="F108" s="10" t="s">
        <v>214</v>
      </c>
    </row>
    <row r="109" spans="1:12">
      <c r="B109" s="10" t="s">
        <v>215</v>
      </c>
      <c r="C109" s="10" t="s">
        <v>215</v>
      </c>
      <c r="D109" s="10" t="s">
        <v>20</v>
      </c>
      <c r="E109" s="10" t="s">
        <v>20</v>
      </c>
      <c r="F109" s="10" t="s">
        <v>20</v>
      </c>
    </row>
    <row r="110" spans="1:12">
      <c r="B110" s="24" t="s">
        <v>216</v>
      </c>
      <c r="C110" s="24"/>
      <c r="D110" s="24" t="s">
        <v>215</v>
      </c>
      <c r="E110" s="24"/>
      <c r="F110" s="24"/>
    </row>
    <row r="112" spans="1:12">
      <c r="B112" s="25" t="s">
        <v>217</v>
      </c>
      <c r="C112" s="25"/>
      <c r="D112" s="25"/>
      <c r="E112" s="25"/>
      <c r="F112" s="25"/>
    </row>
    <row r="113" spans="2:6">
      <c r="B113" s="24" t="s">
        <v>218</v>
      </c>
      <c r="C113" s="24"/>
      <c r="D113" s="24" t="s">
        <v>215</v>
      </c>
      <c r="E113" s="24"/>
      <c r="F113" s="24"/>
    </row>
    <row r="114" spans="2:6">
      <c r="B114" s="24" t="s">
        <v>219</v>
      </c>
      <c r="C114" s="24"/>
      <c r="D114" s="24" t="s">
        <v>215</v>
      </c>
      <c r="E114" s="24"/>
      <c r="F114" s="24"/>
    </row>
    <row r="115" spans="2:6">
      <c r="B115" s="24" t="s">
        <v>220</v>
      </c>
      <c r="C115" s="24"/>
      <c r="D115" s="24" t="s">
        <v>215</v>
      </c>
      <c r="E115" s="24"/>
      <c r="F115" s="24"/>
    </row>
    <row r="116" spans="2:6">
      <c r="B116" s="24" t="s">
        <v>221</v>
      </c>
      <c r="C116" s="24"/>
      <c r="D116" s="24" t="s">
        <v>215</v>
      </c>
      <c r="E116" s="24"/>
      <c r="F116" s="24"/>
    </row>
    <row r="117" spans="2:6">
      <c r="B117" s="24" t="s">
        <v>222</v>
      </c>
      <c r="C117" s="24"/>
      <c r="D117" s="24" t="s">
        <v>215</v>
      </c>
      <c r="E117" s="24"/>
      <c r="F117" s="24"/>
    </row>
    <row r="119" spans="2:6">
      <c r="B119" s="25" t="s">
        <v>223</v>
      </c>
      <c r="C119" s="25"/>
      <c r="D119" s="25"/>
      <c r="E119" s="25"/>
      <c r="F119" s="25"/>
    </row>
    <row r="120" spans="2:6">
      <c r="B120" s="10" t="s">
        <v>210</v>
      </c>
      <c r="C120" s="10" t="s">
        <v>211</v>
      </c>
      <c r="D120" s="10" t="s">
        <v>212</v>
      </c>
      <c r="E120" s="10" t="s">
        <v>213</v>
      </c>
      <c r="F120" s="10" t="s">
        <v>214</v>
      </c>
    </row>
    <row r="121" spans="2:6">
      <c r="B121" s="10" t="s">
        <v>531</v>
      </c>
      <c r="C121" s="10" t="s">
        <v>224</v>
      </c>
      <c r="D121" s="10">
        <v>353.97949999999997</v>
      </c>
      <c r="E121" s="10">
        <v>354.52</v>
      </c>
      <c r="F121" s="10" t="s">
        <v>225</v>
      </c>
    </row>
    <row r="122" spans="2:6">
      <c r="B122" s="10" t="s">
        <v>155</v>
      </c>
      <c r="C122" s="10" t="s">
        <v>224</v>
      </c>
      <c r="D122" s="10">
        <v>1383.5396000000001</v>
      </c>
      <c r="E122" s="10">
        <v>1270.7</v>
      </c>
      <c r="F122" s="10" t="s">
        <v>225</v>
      </c>
    </row>
    <row r="123" spans="2:6">
      <c r="B123" s="10" t="s">
        <v>161</v>
      </c>
      <c r="C123" s="10" t="s">
        <v>224</v>
      </c>
      <c r="D123" s="10">
        <v>1441.5521000000001</v>
      </c>
      <c r="E123" s="10">
        <v>1396.4</v>
      </c>
      <c r="F123" s="10" t="s">
        <v>225</v>
      </c>
    </row>
    <row r="124" spans="2:6">
      <c r="B124" s="10" t="s">
        <v>810</v>
      </c>
      <c r="C124" s="10" t="s">
        <v>224</v>
      </c>
      <c r="D124" s="10">
        <v>563.57320000000004</v>
      </c>
      <c r="E124" s="10">
        <v>558</v>
      </c>
      <c r="F124" s="10" t="s">
        <v>225</v>
      </c>
    </row>
    <row r="125" spans="2:6">
      <c r="B125" s="10" t="s">
        <v>159</v>
      </c>
      <c r="C125" s="10" t="s">
        <v>224</v>
      </c>
      <c r="D125" s="10">
        <v>1387.8565000000001</v>
      </c>
      <c r="E125" s="10">
        <v>1435.2</v>
      </c>
      <c r="F125" s="10" t="s">
        <v>225</v>
      </c>
    </row>
    <row r="126" spans="2:6">
      <c r="B126" s="24" t="s">
        <v>226</v>
      </c>
      <c r="C126" s="24"/>
      <c r="D126" s="24">
        <v>21.46</v>
      </c>
      <c r="E126" s="24"/>
      <c r="F126" s="24"/>
    </row>
    <row r="128" spans="2:6">
      <c r="B128" s="25" t="s">
        <v>227</v>
      </c>
      <c r="C128" s="25"/>
      <c r="D128" s="25"/>
      <c r="E128" s="25"/>
      <c r="F128" s="25"/>
    </row>
    <row r="129" spans="2:6">
      <c r="B129" s="24" t="s">
        <v>228</v>
      </c>
      <c r="C129" s="24"/>
      <c r="D129" s="24">
        <v>5500</v>
      </c>
      <c r="E129" s="24"/>
      <c r="F129" s="24"/>
    </row>
    <row r="130" spans="2:6">
      <c r="B130" s="24" t="s">
        <v>229</v>
      </c>
      <c r="C130" s="24"/>
      <c r="D130" s="24">
        <v>5999</v>
      </c>
      <c r="E130" s="24"/>
      <c r="F130" s="24"/>
    </row>
    <row r="131" spans="2:6">
      <c r="B131" s="24" t="s">
        <v>230</v>
      </c>
      <c r="C131" s="24"/>
      <c r="D131" s="24">
        <v>4084931775.2600002</v>
      </c>
      <c r="E131" s="24"/>
      <c r="F131" s="24"/>
    </row>
    <row r="132" spans="2:6">
      <c r="B132" s="24" t="s">
        <v>221</v>
      </c>
      <c r="C132" s="24"/>
      <c r="D132" s="24">
        <v>3518639114.9899998</v>
      </c>
      <c r="E132" s="24"/>
      <c r="F132" s="24"/>
    </row>
    <row r="133" spans="2:6">
      <c r="B133" s="24" t="s">
        <v>222</v>
      </c>
      <c r="C133" s="24"/>
      <c r="D133" s="24">
        <v>-3678477807.3099999</v>
      </c>
      <c r="E133" s="24"/>
      <c r="F133" s="24"/>
    </row>
    <row r="135" spans="2:6">
      <c r="B135" s="25" t="s">
        <v>231</v>
      </c>
      <c r="C135" s="25"/>
      <c r="D135" s="25"/>
      <c r="E135" s="25"/>
      <c r="F135" s="25"/>
    </row>
    <row r="136" spans="2:6">
      <c r="B136" s="10" t="s">
        <v>210</v>
      </c>
      <c r="C136" s="10" t="s">
        <v>232</v>
      </c>
      <c r="D136" s="10" t="s">
        <v>233</v>
      </c>
      <c r="E136" s="10" t="s">
        <v>234</v>
      </c>
      <c r="F136" s="10"/>
    </row>
    <row r="137" spans="2:6">
      <c r="B137" s="10" t="s">
        <v>215</v>
      </c>
      <c r="C137" s="10" t="s">
        <v>215</v>
      </c>
      <c r="D137" s="10" t="s">
        <v>20</v>
      </c>
      <c r="E137" s="10" t="s">
        <v>20</v>
      </c>
      <c r="F137" s="10" t="s">
        <v>20</v>
      </c>
    </row>
    <row r="138" spans="2:6">
      <c r="B138" s="24" t="s">
        <v>235</v>
      </c>
      <c r="C138" s="24"/>
      <c r="D138" s="24" t="s">
        <v>215</v>
      </c>
      <c r="E138" s="24"/>
      <c r="F138" s="24"/>
    </row>
    <row r="140" spans="2:6">
      <c r="B140" s="25" t="s">
        <v>236</v>
      </c>
      <c r="C140" s="25"/>
      <c r="D140" s="25"/>
      <c r="E140" s="25"/>
      <c r="F140" s="25"/>
    </row>
    <row r="141" spans="2:6">
      <c r="B141" s="24" t="s">
        <v>237</v>
      </c>
      <c r="C141" s="24"/>
      <c r="D141" s="24" t="s">
        <v>215</v>
      </c>
      <c r="E141" s="24"/>
      <c r="F141" s="24"/>
    </row>
    <row r="142" spans="2:6">
      <c r="B142" s="24" t="s">
        <v>238</v>
      </c>
      <c r="C142" s="24"/>
      <c r="D142" s="24" t="s">
        <v>215</v>
      </c>
      <c r="E142" s="24"/>
      <c r="F142" s="24"/>
    </row>
    <row r="143" spans="2:6">
      <c r="B143" s="24" t="s">
        <v>239</v>
      </c>
      <c r="C143" s="24"/>
      <c r="D143" s="24" t="s">
        <v>215</v>
      </c>
      <c r="E143" s="24"/>
      <c r="F143" s="24"/>
    </row>
    <row r="145" spans="2:6">
      <c r="B145" s="25" t="s">
        <v>240</v>
      </c>
      <c r="C145" s="25"/>
      <c r="D145" s="25"/>
      <c r="E145" s="25"/>
      <c r="F145" s="25"/>
    </row>
    <row r="146" spans="2:6">
      <c r="B146" s="10" t="s">
        <v>210</v>
      </c>
      <c r="C146" s="10" t="s">
        <v>241</v>
      </c>
      <c r="D146" s="10" t="s">
        <v>232</v>
      </c>
      <c r="E146" s="10" t="s">
        <v>233</v>
      </c>
      <c r="F146" s="10" t="s">
        <v>234</v>
      </c>
    </row>
    <row r="147" spans="2:6">
      <c r="B147" s="10" t="s">
        <v>215</v>
      </c>
      <c r="C147" s="10" t="s">
        <v>215</v>
      </c>
      <c r="D147" s="10" t="s">
        <v>20</v>
      </c>
      <c r="E147" s="10" t="s">
        <v>20</v>
      </c>
      <c r="F147" s="10" t="s">
        <v>20</v>
      </c>
    </row>
    <row r="148" spans="2:6">
      <c r="B148" s="24" t="s">
        <v>242</v>
      </c>
      <c r="C148" s="24"/>
      <c r="D148" s="24" t="s">
        <v>215</v>
      </c>
      <c r="E148" s="24"/>
      <c r="F148" s="24"/>
    </row>
    <row r="150" spans="2:6">
      <c r="B150" s="25" t="s">
        <v>243</v>
      </c>
      <c r="C150" s="25"/>
      <c r="D150" s="25"/>
      <c r="E150" s="25"/>
      <c r="F150" s="25"/>
    </row>
    <row r="151" spans="2:6">
      <c r="B151" s="24" t="s">
        <v>237</v>
      </c>
      <c r="C151" s="24"/>
      <c r="D151" s="24" t="s">
        <v>215</v>
      </c>
      <c r="E151" s="24"/>
      <c r="F151" s="24"/>
    </row>
    <row r="152" spans="2:6">
      <c r="B152" s="24" t="s">
        <v>244</v>
      </c>
      <c r="C152" s="24"/>
      <c r="D152" s="24" t="s">
        <v>215</v>
      </c>
      <c r="E152" s="24"/>
      <c r="F152" s="24"/>
    </row>
    <row r="153" spans="2:6">
      <c r="B153" s="24" t="s">
        <v>239</v>
      </c>
      <c r="C153" s="24"/>
      <c r="D153" s="24" t="s">
        <v>215</v>
      </c>
      <c r="E153" s="24"/>
      <c r="F153" s="24"/>
    </row>
    <row r="155" spans="2:6">
      <c r="C155" s="20" t="s">
        <v>245</v>
      </c>
      <c r="D155" s="20"/>
      <c r="E155" s="20"/>
    </row>
    <row r="156" spans="2:6">
      <c r="C156" s="20"/>
      <c r="D156" s="20"/>
      <c r="E156" s="20"/>
    </row>
    <row r="157" spans="2:6">
      <c r="B157">
        <v>1</v>
      </c>
      <c r="C157" s="20" t="s">
        <v>246</v>
      </c>
      <c r="D157" s="20"/>
      <c r="E157" s="20"/>
    </row>
    <row r="158" spans="2:6">
      <c r="C158" s="11" t="s">
        <v>247</v>
      </c>
      <c r="D158" s="11" t="s">
        <v>248</v>
      </c>
      <c r="E158" s="11" t="s">
        <v>249</v>
      </c>
    </row>
    <row r="159" spans="2:6">
      <c r="C159" t="s">
        <v>1118</v>
      </c>
      <c r="D159">
        <v>22.865400000000001</v>
      </c>
      <c r="E159">
        <v>19.091799999999999</v>
      </c>
    </row>
    <row r="160" spans="2:6">
      <c r="C160" t="s">
        <v>1119</v>
      </c>
      <c r="D160">
        <v>21.724799999999998</v>
      </c>
      <c r="E160">
        <v>18.139500000000002</v>
      </c>
    </row>
    <row r="161" spans="2:5">
      <c r="C161" t="s">
        <v>1120</v>
      </c>
      <c r="D161">
        <v>21.267499999999998</v>
      </c>
      <c r="E161">
        <v>17.7805</v>
      </c>
    </row>
    <row r="162" spans="2:5">
      <c r="C162" t="s">
        <v>1121</v>
      </c>
      <c r="D162">
        <v>21.384</v>
      </c>
      <c r="E162">
        <v>17.878</v>
      </c>
    </row>
    <row r="163" spans="2:5">
      <c r="C163" s="20"/>
      <c r="D163" s="20"/>
      <c r="E163" s="20"/>
    </row>
    <row r="164" spans="2:5">
      <c r="B164">
        <v>2</v>
      </c>
      <c r="C164" s="20" t="s">
        <v>254</v>
      </c>
      <c r="D164" s="20"/>
      <c r="E164" s="20"/>
    </row>
    <row r="165" spans="2:5">
      <c r="B165">
        <v>3</v>
      </c>
      <c r="C165" s="20" t="s">
        <v>255</v>
      </c>
      <c r="D165" s="20"/>
      <c r="E165" s="20"/>
    </row>
    <row r="166" spans="2:5">
      <c r="B166">
        <v>4</v>
      </c>
      <c r="C166" s="20" t="s">
        <v>256</v>
      </c>
      <c r="D166" s="20"/>
      <c r="E166" s="20"/>
    </row>
    <row r="167" spans="2:5">
      <c r="B167">
        <v>5</v>
      </c>
      <c r="C167" s="20" t="s">
        <v>1122</v>
      </c>
      <c r="D167" s="20"/>
      <c r="E167" s="20"/>
    </row>
    <row r="168" spans="2:5">
      <c r="B168">
        <v>6</v>
      </c>
      <c r="C168" s="20" t="s">
        <v>258</v>
      </c>
      <c r="D168" s="20"/>
      <c r="E168" s="20"/>
    </row>
    <row r="169" spans="2:5">
      <c r="B169">
        <v>7</v>
      </c>
      <c r="C169" s="20" t="s">
        <v>1123</v>
      </c>
      <c r="D169" s="20"/>
      <c r="E169" s="20"/>
    </row>
    <row r="170" spans="2:5">
      <c r="B170">
        <v>8</v>
      </c>
      <c r="C170" s="20" t="s">
        <v>260</v>
      </c>
      <c r="D170" s="20"/>
      <c r="E170" s="20"/>
    </row>
    <row r="171" spans="2:5">
      <c r="B171">
        <v>9</v>
      </c>
      <c r="C171" s="20" t="s">
        <v>261</v>
      </c>
      <c r="D171" s="20"/>
      <c r="E171" s="20"/>
    </row>
    <row r="172" spans="2:5">
      <c r="B172">
        <v>10</v>
      </c>
      <c r="C172" s="20" t="s">
        <v>262</v>
      </c>
      <c r="D172" s="20"/>
      <c r="E172" s="20"/>
    </row>
    <row r="173" spans="2:5">
      <c r="B173">
        <v>11</v>
      </c>
      <c r="C173" s="20" t="s">
        <v>1124</v>
      </c>
      <c r="D173" s="20"/>
      <c r="E173" s="20"/>
    </row>
    <row r="175" spans="2:5">
      <c r="B175" s="1" t="s">
        <v>264</v>
      </c>
    </row>
    <row r="190" spans="2:2">
      <c r="B190" s="1" t="s">
        <v>539</v>
      </c>
    </row>
  </sheetData>
  <mergeCells count="63">
    <mergeCell ref="B106:F106"/>
    <mergeCell ref="B107:F107"/>
    <mergeCell ref="B110:C110"/>
    <mergeCell ref="D110:F110"/>
    <mergeCell ref="B112:F112"/>
    <mergeCell ref="B113:C113"/>
    <mergeCell ref="D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9:F119"/>
    <mergeCell ref="B126:C126"/>
    <mergeCell ref="D126:F126"/>
    <mergeCell ref="B128:F128"/>
    <mergeCell ref="B129:C129"/>
    <mergeCell ref="D129:F129"/>
    <mergeCell ref="B130:C130"/>
    <mergeCell ref="D130:F130"/>
    <mergeCell ref="B131:C131"/>
    <mergeCell ref="D131:F131"/>
    <mergeCell ref="B132:C132"/>
    <mergeCell ref="D132:F132"/>
    <mergeCell ref="B133:C133"/>
    <mergeCell ref="D133:F133"/>
    <mergeCell ref="B135:F135"/>
    <mergeCell ref="B138:C138"/>
    <mergeCell ref="D138:F138"/>
    <mergeCell ref="B140:F140"/>
    <mergeCell ref="B141:C141"/>
    <mergeCell ref="D141:F141"/>
    <mergeCell ref="B142:C142"/>
    <mergeCell ref="D142:F142"/>
    <mergeCell ref="B143:C143"/>
    <mergeCell ref="D143:F143"/>
    <mergeCell ref="B145:F145"/>
    <mergeCell ref="B148:C148"/>
    <mergeCell ref="D148:F148"/>
    <mergeCell ref="B150:F150"/>
    <mergeCell ref="B151:C151"/>
    <mergeCell ref="D151:F151"/>
    <mergeCell ref="B152:C152"/>
    <mergeCell ref="D152:F152"/>
    <mergeCell ref="B153:C153"/>
    <mergeCell ref="D153:F153"/>
    <mergeCell ref="C155:E155"/>
    <mergeCell ref="C156:E156"/>
    <mergeCell ref="C157:E157"/>
    <mergeCell ref="C163:E163"/>
    <mergeCell ref="C164:E164"/>
    <mergeCell ref="C165:E165"/>
    <mergeCell ref="C166:E166"/>
    <mergeCell ref="C167:E167"/>
    <mergeCell ref="C173:E173"/>
    <mergeCell ref="C168:E168"/>
    <mergeCell ref="C169:E169"/>
    <mergeCell ref="C170:E170"/>
    <mergeCell ref="C171:E171"/>
    <mergeCell ref="C172:E1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pane ySplit="6" topLeftCell="A7" activePane="bottomLeft" state="frozen"/>
      <selection pane="bottomLeft" activeCell="F106" sqref="F106:F109"/>
    </sheetView>
  </sheetViews>
  <sheetFormatPr defaultRowHeight="14.5"/>
  <cols>
    <col min="1" max="1" width="9.1796875" customWidth="1"/>
    <col min="2" max="2" width="38.5429687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335</v>
      </c>
    </row>
    <row r="3" spans="1:12" ht="29">
      <c r="C3" s="4" t="s">
        <v>336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307</v>
      </c>
      <c r="C11" s="9" t="s">
        <v>308</v>
      </c>
      <c r="D11" s="9" t="s">
        <v>18</v>
      </c>
      <c r="E11" s="9" t="s">
        <v>52</v>
      </c>
      <c r="F11" s="9">
        <v>1015338</v>
      </c>
      <c r="G11" s="9">
        <v>1890.36</v>
      </c>
      <c r="H11" s="8">
        <v>9.9622100000000007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109</v>
      </c>
      <c r="C12" s="9" t="s">
        <v>110</v>
      </c>
      <c r="D12" s="9" t="s">
        <v>18</v>
      </c>
      <c r="E12" s="9" t="s">
        <v>97</v>
      </c>
      <c r="F12" s="9">
        <v>1511778</v>
      </c>
      <c r="G12" s="9">
        <v>1754.12</v>
      </c>
      <c r="H12" s="8">
        <v>9.2442209999999996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337</v>
      </c>
      <c r="C13" s="9" t="s">
        <v>338</v>
      </c>
      <c r="D13" s="9" t="s">
        <v>18</v>
      </c>
      <c r="E13" s="9" t="s">
        <v>102</v>
      </c>
      <c r="F13" s="9">
        <v>258392</v>
      </c>
      <c r="G13" s="9">
        <v>1601.26</v>
      </c>
      <c r="H13" s="8">
        <v>8.4386419999999998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339</v>
      </c>
      <c r="C14" s="9" t="s">
        <v>340</v>
      </c>
      <c r="D14" s="9" t="s">
        <v>18</v>
      </c>
      <c r="E14" s="9" t="s">
        <v>164</v>
      </c>
      <c r="F14" s="9">
        <v>111659</v>
      </c>
      <c r="G14" s="9">
        <v>1577.18</v>
      </c>
      <c r="H14" s="8">
        <v>8.3117830000000001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87</v>
      </c>
      <c r="C15" s="9" t="s">
        <v>88</v>
      </c>
      <c r="D15" s="9" t="s">
        <v>18</v>
      </c>
      <c r="E15" s="9" t="s">
        <v>89</v>
      </c>
      <c r="F15" s="9">
        <v>273278</v>
      </c>
      <c r="G15" s="9">
        <v>1389.76</v>
      </c>
      <c r="H15" s="8">
        <v>7.3240340000000002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21</v>
      </c>
      <c r="C16" s="9" t="s">
        <v>22</v>
      </c>
      <c r="D16" s="9" t="s">
        <v>18</v>
      </c>
      <c r="E16" s="9" t="s">
        <v>23</v>
      </c>
      <c r="F16" s="9">
        <v>90844</v>
      </c>
      <c r="G16" s="9">
        <v>1262.28</v>
      </c>
      <c r="H16" s="8">
        <v>6.6522230000000002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341</v>
      </c>
      <c r="C17" s="9" t="s">
        <v>342</v>
      </c>
      <c r="D17" s="9" t="s">
        <v>18</v>
      </c>
      <c r="E17" s="9" t="s">
        <v>65</v>
      </c>
      <c r="F17" s="9">
        <v>143928</v>
      </c>
      <c r="G17" s="9">
        <v>1255.27</v>
      </c>
      <c r="H17" s="8">
        <v>6.6152839999999999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343</v>
      </c>
      <c r="C18" s="9" t="s">
        <v>344</v>
      </c>
      <c r="D18" s="9" t="s">
        <v>18</v>
      </c>
      <c r="E18" s="9" t="s">
        <v>164</v>
      </c>
      <c r="F18" s="9">
        <v>71711</v>
      </c>
      <c r="G18" s="9">
        <v>1142.3599999999999</v>
      </c>
      <c r="H18" s="8">
        <v>6.0202369999999998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345</v>
      </c>
      <c r="C19" s="9" t="s">
        <v>346</v>
      </c>
      <c r="D19" s="9" t="s">
        <v>18</v>
      </c>
      <c r="E19" s="9" t="s">
        <v>347</v>
      </c>
      <c r="F19" s="9">
        <v>210375</v>
      </c>
      <c r="G19" s="9">
        <v>1080.7</v>
      </c>
      <c r="H19" s="8">
        <v>5.6952879999999997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348</v>
      </c>
      <c r="C20" s="9" t="s">
        <v>349</v>
      </c>
      <c r="D20" s="9" t="s">
        <v>18</v>
      </c>
      <c r="E20" s="9" t="s">
        <v>164</v>
      </c>
      <c r="F20" s="9">
        <v>40316</v>
      </c>
      <c r="G20" s="9">
        <v>968.31</v>
      </c>
      <c r="H20" s="8">
        <v>5.1030090000000001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350</v>
      </c>
      <c r="C21" s="9" t="s">
        <v>351</v>
      </c>
      <c r="D21" s="9" t="s">
        <v>18</v>
      </c>
      <c r="E21" s="9" t="s">
        <v>352</v>
      </c>
      <c r="F21" s="9">
        <v>5728</v>
      </c>
      <c r="G21" s="9">
        <v>581.19000000000005</v>
      </c>
      <c r="H21" s="8">
        <v>3.0628890000000002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353</v>
      </c>
      <c r="C22" s="9" t="s">
        <v>354</v>
      </c>
      <c r="D22" s="9" t="s">
        <v>18</v>
      </c>
      <c r="E22" s="9" t="s">
        <v>89</v>
      </c>
      <c r="F22" s="9">
        <v>87310</v>
      </c>
      <c r="G22" s="9">
        <v>312.7</v>
      </c>
      <c r="H22" s="8">
        <v>1.6479379999999999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147</v>
      </c>
      <c r="D23" s="6" t="s">
        <v>4</v>
      </c>
      <c r="E23" s="6" t="s">
        <v>4</v>
      </c>
      <c r="F23" s="6" t="s">
        <v>4</v>
      </c>
      <c r="G23" s="6">
        <v>14815.47</v>
      </c>
      <c r="H23" s="7">
        <v>78.077758000000003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149</v>
      </c>
      <c r="D27" s="6" t="s">
        <v>4</v>
      </c>
      <c r="E27" s="6" t="s">
        <v>4</v>
      </c>
      <c r="F27" s="6" t="s">
        <v>4</v>
      </c>
      <c r="G27" s="6">
        <v>14815.47</v>
      </c>
      <c r="H27" s="7">
        <v>78.077758000000003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150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151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355</v>
      </c>
      <c r="C31" s="9" t="s">
        <v>356</v>
      </c>
      <c r="D31" s="9" t="s">
        <v>18</v>
      </c>
      <c r="E31" s="9" t="s">
        <v>352</v>
      </c>
      <c r="F31" s="9">
        <v>76725</v>
      </c>
      <c r="G31" s="9">
        <v>1604.78</v>
      </c>
      <c r="H31" s="8">
        <v>8.4572179999999992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357</v>
      </c>
      <c r="C32" s="9" t="s">
        <v>358</v>
      </c>
      <c r="D32" s="9" t="s">
        <v>18</v>
      </c>
      <c r="E32" s="9" t="s">
        <v>97</v>
      </c>
      <c r="F32" s="9">
        <v>55100</v>
      </c>
      <c r="G32" s="9">
        <v>1044.92</v>
      </c>
      <c r="H32" s="8">
        <v>5.5067269999999997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162</v>
      </c>
      <c r="C33" s="9" t="s">
        <v>163</v>
      </c>
      <c r="D33" s="9" t="s">
        <v>18</v>
      </c>
      <c r="E33" s="9" t="s">
        <v>164</v>
      </c>
      <c r="F33" s="9">
        <v>7400</v>
      </c>
      <c r="G33" s="9">
        <v>831.35</v>
      </c>
      <c r="H33" s="8">
        <v>4.3812439999999997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359</v>
      </c>
      <c r="C34" s="9" t="s">
        <v>360</v>
      </c>
      <c r="D34" s="9" t="s">
        <v>18</v>
      </c>
      <c r="E34" s="9" t="s">
        <v>347</v>
      </c>
      <c r="F34" s="9">
        <v>40400</v>
      </c>
      <c r="G34" s="9">
        <v>538.77</v>
      </c>
      <c r="H34" s="8">
        <v>2.83935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147</v>
      </c>
      <c r="D35" s="6" t="s">
        <v>4</v>
      </c>
      <c r="E35" s="6" t="s">
        <v>4</v>
      </c>
      <c r="F35" s="6" t="s">
        <v>4</v>
      </c>
      <c r="G35" s="6">
        <v>4019.82</v>
      </c>
      <c r="H35" s="7">
        <v>21.184539000000001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167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149</v>
      </c>
      <c r="D39" s="6" t="s">
        <v>4</v>
      </c>
      <c r="E39" s="6" t="s">
        <v>4</v>
      </c>
      <c r="F39" s="6" t="s">
        <v>4</v>
      </c>
      <c r="G39" s="6">
        <v>4019.82</v>
      </c>
      <c r="H39" s="7">
        <v>21.184539000000001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168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169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147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4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170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147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171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149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4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172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173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175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185</v>
      </c>
      <c r="C60" s="9" t="s">
        <v>186</v>
      </c>
      <c r="D60" s="9" t="s">
        <v>178</v>
      </c>
      <c r="E60" s="9" t="s">
        <v>18</v>
      </c>
      <c r="F60" s="9">
        <v>200000</v>
      </c>
      <c r="G60" s="9">
        <v>199.83</v>
      </c>
      <c r="H60" s="8">
        <v>1.0531189999999999</v>
      </c>
      <c r="I60" s="8">
        <v>5.1100000000000003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176</v>
      </c>
      <c r="C61" s="9" t="s">
        <v>177</v>
      </c>
      <c r="D61" s="9" t="s">
        <v>178</v>
      </c>
      <c r="E61" s="9" t="s">
        <v>18</v>
      </c>
      <c r="F61" s="9">
        <v>200000</v>
      </c>
      <c r="G61" s="9">
        <v>199.63</v>
      </c>
      <c r="H61" s="8">
        <v>1.052074</v>
      </c>
      <c r="I61" s="8">
        <v>5.15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179</v>
      </c>
      <c r="C62" s="9" t="s">
        <v>180</v>
      </c>
      <c r="D62" s="9" t="s">
        <v>178</v>
      </c>
      <c r="E62" s="9" t="s">
        <v>18</v>
      </c>
      <c r="F62" s="9">
        <v>200000</v>
      </c>
      <c r="G62" s="9">
        <v>199.41</v>
      </c>
      <c r="H62" s="8">
        <v>1.0509189999999999</v>
      </c>
      <c r="I62" s="8">
        <v>5.0999999999999996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181</v>
      </c>
      <c r="C63" s="9" t="s">
        <v>182</v>
      </c>
      <c r="D63" s="9" t="s">
        <v>178</v>
      </c>
      <c r="E63" s="9" t="s">
        <v>18</v>
      </c>
      <c r="F63" s="9">
        <v>200000</v>
      </c>
      <c r="G63" s="9">
        <v>199.05</v>
      </c>
      <c r="H63" s="8">
        <v>1.0489820000000001</v>
      </c>
      <c r="I63" s="8">
        <v>5.1395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187</v>
      </c>
      <c r="C64" s="9" t="s">
        <v>188</v>
      </c>
      <c r="D64" s="9" t="s">
        <v>178</v>
      </c>
      <c r="E64" s="9" t="s">
        <v>18</v>
      </c>
      <c r="F64" s="9">
        <v>200000</v>
      </c>
      <c r="G64" s="9">
        <v>198.85</v>
      </c>
      <c r="H64" s="8">
        <v>1.047941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183</v>
      </c>
      <c r="C65" s="9" t="s">
        <v>184</v>
      </c>
      <c r="D65" s="9" t="s">
        <v>178</v>
      </c>
      <c r="E65" s="9" t="s">
        <v>18</v>
      </c>
      <c r="F65" s="9">
        <v>200000</v>
      </c>
      <c r="G65" s="9">
        <v>197.64</v>
      </c>
      <c r="H65" s="8">
        <v>1.041582</v>
      </c>
      <c r="I65" s="8">
        <v>5.2443</v>
      </c>
      <c r="J65" t="s">
        <v>4</v>
      </c>
      <c r="K65" t="s">
        <v>4</v>
      </c>
      <c r="L65" t="s">
        <v>4</v>
      </c>
    </row>
    <row r="66" spans="1:12" ht="15.5">
      <c r="A66" s="6"/>
      <c r="B66" s="6" t="s">
        <v>4</v>
      </c>
      <c r="C66" s="6" t="s">
        <v>147</v>
      </c>
      <c r="D66" s="6" t="s">
        <v>4</v>
      </c>
      <c r="E66" s="6" t="s">
        <v>4</v>
      </c>
      <c r="F66" s="6" t="s">
        <v>4</v>
      </c>
      <c r="G66" s="6">
        <v>1194.42</v>
      </c>
      <c r="H66" s="7">
        <v>6.2946169999999997</v>
      </c>
      <c r="I66" s="8"/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4</v>
      </c>
      <c r="D67" s="6" t="s">
        <v>4</v>
      </c>
      <c r="E67" s="6" t="s">
        <v>4</v>
      </c>
      <c r="F67" s="6" t="s">
        <v>4</v>
      </c>
      <c r="G67" s="6" t="s">
        <v>4</v>
      </c>
      <c r="H67" s="7" t="s">
        <v>4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193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147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149</v>
      </c>
      <c r="D70" s="6" t="s">
        <v>4</v>
      </c>
      <c r="E70" s="6" t="s">
        <v>4</v>
      </c>
      <c r="F70" s="6" t="s">
        <v>4</v>
      </c>
      <c r="G70" s="6">
        <v>1194.42</v>
      </c>
      <c r="H70" s="7">
        <v>6.2946169999999997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194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149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195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196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147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201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147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202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9">
        <v>23</v>
      </c>
      <c r="B82" s="9" t="s">
        <v>203</v>
      </c>
      <c r="C82" s="9" t="s">
        <v>204</v>
      </c>
      <c r="D82" s="9" t="s">
        <v>18</v>
      </c>
      <c r="E82" s="9" t="s">
        <v>18</v>
      </c>
      <c r="F82" s="9">
        <v>27072.7</v>
      </c>
      <c r="G82" s="9">
        <v>2706.1</v>
      </c>
      <c r="H82" s="8">
        <v>14.261196</v>
      </c>
      <c r="I82" s="8">
        <v>5.8109999999999999</v>
      </c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147</v>
      </c>
      <c r="D83" s="6" t="s">
        <v>4</v>
      </c>
      <c r="E83" s="6" t="s">
        <v>4</v>
      </c>
      <c r="F83" s="6" t="s">
        <v>4</v>
      </c>
      <c r="G83" s="6">
        <v>2706.1</v>
      </c>
      <c r="H83" s="7">
        <v>14.261196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205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9">
        <v>24</v>
      </c>
      <c r="B86" s="9" t="s">
        <v>4</v>
      </c>
      <c r="C86" s="9" t="s">
        <v>206</v>
      </c>
      <c r="D86" s="9" t="s">
        <v>18</v>
      </c>
      <c r="E86" s="9" t="s">
        <v>18</v>
      </c>
      <c r="F86" s="9" t="s">
        <v>4</v>
      </c>
      <c r="G86" s="9">
        <v>-3760.54</v>
      </c>
      <c r="H86" s="8">
        <v>-19.818111999999999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147</v>
      </c>
      <c r="D87" s="6" t="s">
        <v>4</v>
      </c>
      <c r="E87" s="6" t="s">
        <v>4</v>
      </c>
      <c r="F87" s="6" t="s">
        <v>4</v>
      </c>
      <c r="G87" s="6">
        <v>-3760.54</v>
      </c>
      <c r="H87" s="7">
        <v>-19.818111999999999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149</v>
      </c>
      <c r="D88" s="6" t="s">
        <v>4</v>
      </c>
      <c r="E88" s="6" t="s">
        <v>4</v>
      </c>
      <c r="F88" s="6" t="s">
        <v>4</v>
      </c>
      <c r="G88" s="6">
        <v>-1054.44</v>
      </c>
      <c r="H88" s="7">
        <v>-5.5569160000000002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207</v>
      </c>
      <c r="D89" s="6" t="s">
        <v>4</v>
      </c>
      <c r="E89" s="6" t="s">
        <v>4</v>
      </c>
      <c r="F89" s="6" t="s">
        <v>4</v>
      </c>
      <c r="G89" s="6">
        <v>18975.27</v>
      </c>
      <c r="H89" s="18">
        <v>99.999998000000005</v>
      </c>
      <c r="I89" s="9"/>
      <c r="J89" t="s">
        <v>4</v>
      </c>
      <c r="K89" t="s">
        <v>4</v>
      </c>
      <c r="L89" t="s">
        <v>4</v>
      </c>
    </row>
    <row r="91" spans="1:12">
      <c r="B91" s="25" t="s">
        <v>208</v>
      </c>
      <c r="C91" s="25"/>
      <c r="D91" s="25"/>
      <c r="E91" s="25"/>
      <c r="F91" s="25"/>
    </row>
    <row r="92" spans="1:12">
      <c r="B92" s="25" t="s">
        <v>209</v>
      </c>
      <c r="C92" s="25"/>
      <c r="D92" s="25"/>
      <c r="E92" s="25"/>
      <c r="F92" s="25"/>
    </row>
    <row r="93" spans="1:12">
      <c r="B93" s="10" t="s">
        <v>210</v>
      </c>
      <c r="C93" s="10" t="s">
        <v>211</v>
      </c>
      <c r="D93" s="10" t="s">
        <v>212</v>
      </c>
      <c r="E93" s="10" t="s">
        <v>213</v>
      </c>
      <c r="F93" s="10" t="s">
        <v>214</v>
      </c>
    </row>
    <row r="94" spans="1:12">
      <c r="B94" s="10" t="s">
        <v>215</v>
      </c>
      <c r="C94" s="10" t="s">
        <v>215</v>
      </c>
      <c r="D94" s="10" t="s">
        <v>20</v>
      </c>
      <c r="E94" s="10" t="s">
        <v>20</v>
      </c>
      <c r="F94" s="10" t="s">
        <v>20</v>
      </c>
    </row>
    <row r="95" spans="1:12">
      <c r="B95" s="24" t="s">
        <v>216</v>
      </c>
      <c r="C95" s="24"/>
      <c r="D95" s="24" t="s">
        <v>215</v>
      </c>
      <c r="E95" s="24"/>
      <c r="F95" s="24"/>
    </row>
    <row r="97" spans="2:6">
      <c r="B97" s="25" t="s">
        <v>217</v>
      </c>
      <c r="C97" s="25"/>
      <c r="D97" s="25"/>
      <c r="E97" s="25"/>
      <c r="F97" s="25"/>
    </row>
    <row r="98" spans="2:6">
      <c r="B98" s="24" t="s">
        <v>218</v>
      </c>
      <c r="C98" s="24"/>
      <c r="D98" s="24" t="s">
        <v>215</v>
      </c>
      <c r="E98" s="24"/>
      <c r="F98" s="24"/>
    </row>
    <row r="99" spans="2:6">
      <c r="B99" s="24" t="s">
        <v>219</v>
      </c>
      <c r="C99" s="24"/>
      <c r="D99" s="24" t="s">
        <v>215</v>
      </c>
      <c r="E99" s="24"/>
      <c r="F99" s="24"/>
    </row>
    <row r="100" spans="2:6">
      <c r="B100" s="24" t="s">
        <v>220</v>
      </c>
      <c r="C100" s="24"/>
      <c r="D100" s="24" t="s">
        <v>215</v>
      </c>
      <c r="E100" s="24"/>
      <c r="F100" s="24"/>
    </row>
    <row r="101" spans="2:6">
      <c r="B101" s="24" t="s">
        <v>221</v>
      </c>
      <c r="C101" s="24"/>
      <c r="D101" s="24" t="s">
        <v>215</v>
      </c>
      <c r="E101" s="24"/>
      <c r="F101" s="24"/>
    </row>
    <row r="102" spans="2:6">
      <c r="B102" s="24" t="s">
        <v>222</v>
      </c>
      <c r="C102" s="24"/>
      <c r="D102" s="24" t="s">
        <v>215</v>
      </c>
      <c r="E102" s="24"/>
      <c r="F102" s="24"/>
    </row>
    <row r="104" spans="2:6">
      <c r="B104" s="25" t="s">
        <v>223</v>
      </c>
      <c r="C104" s="25"/>
      <c r="D104" s="25"/>
      <c r="E104" s="25"/>
      <c r="F104" s="25"/>
    </row>
    <row r="105" spans="2:6">
      <c r="B105" s="10" t="s">
        <v>210</v>
      </c>
      <c r="C105" s="10" t="s">
        <v>211</v>
      </c>
      <c r="D105" s="10" t="s">
        <v>212</v>
      </c>
      <c r="E105" s="10" t="s">
        <v>213</v>
      </c>
      <c r="F105" s="10" t="s">
        <v>214</v>
      </c>
    </row>
    <row r="106" spans="2:6">
      <c r="B106" s="10" t="s">
        <v>358</v>
      </c>
      <c r="C106" s="10" t="s">
        <v>224</v>
      </c>
      <c r="D106" s="10">
        <v>1878.5344</v>
      </c>
      <c r="E106" s="10">
        <v>1896.4</v>
      </c>
      <c r="F106" s="21" t="s">
        <v>225</v>
      </c>
    </row>
    <row r="107" spans="2:6">
      <c r="B107" s="10" t="s">
        <v>356</v>
      </c>
      <c r="C107" s="10" t="s">
        <v>224</v>
      </c>
      <c r="D107" s="10">
        <v>2155.1795000000002</v>
      </c>
      <c r="E107" s="10">
        <v>2091.6</v>
      </c>
      <c r="F107" s="22"/>
    </row>
    <row r="108" spans="2:6">
      <c r="B108" s="10" t="s">
        <v>163</v>
      </c>
      <c r="C108" s="10" t="s">
        <v>224</v>
      </c>
      <c r="D108" s="10">
        <v>11494.652</v>
      </c>
      <c r="E108" s="10">
        <v>11234.5</v>
      </c>
      <c r="F108" s="22"/>
    </row>
    <row r="109" spans="2:6">
      <c r="B109" s="10" t="s">
        <v>360</v>
      </c>
      <c r="C109" s="10" t="s">
        <v>224</v>
      </c>
      <c r="D109" s="10">
        <v>1388.8108999999999</v>
      </c>
      <c r="E109" s="10">
        <v>1333.6</v>
      </c>
      <c r="F109" s="23"/>
    </row>
    <row r="110" spans="2:6">
      <c r="B110" s="24" t="s">
        <v>226</v>
      </c>
      <c r="C110" s="24"/>
      <c r="D110" s="24">
        <v>21.18</v>
      </c>
      <c r="E110" s="24"/>
      <c r="F110" s="24"/>
    </row>
    <row r="112" spans="2:6">
      <c r="B112" s="25" t="s">
        <v>227</v>
      </c>
      <c r="C112" s="25"/>
      <c r="D112" s="25"/>
      <c r="E112" s="25"/>
      <c r="F112" s="25"/>
    </row>
    <row r="113" spans="2:6">
      <c r="B113" s="24" t="s">
        <v>228</v>
      </c>
      <c r="C113" s="24"/>
      <c r="D113" s="24">
        <v>1052</v>
      </c>
      <c r="E113" s="24"/>
      <c r="F113" s="24"/>
    </row>
    <row r="114" spans="2:6">
      <c r="B114" s="24" t="s">
        <v>229</v>
      </c>
      <c r="C114" s="24"/>
      <c r="D114" s="24">
        <v>1015</v>
      </c>
      <c r="E114" s="24"/>
      <c r="F114" s="24"/>
    </row>
    <row r="115" spans="2:6">
      <c r="B115" s="24" t="s">
        <v>230</v>
      </c>
      <c r="C115" s="24"/>
      <c r="D115" s="24">
        <v>627323658.38999999</v>
      </c>
      <c r="E115" s="24"/>
      <c r="F115" s="24"/>
    </row>
    <row r="116" spans="2:6">
      <c r="B116" s="24" t="s">
        <v>221</v>
      </c>
      <c r="C116" s="24"/>
      <c r="D116" s="24">
        <v>608901179.45000005</v>
      </c>
      <c r="E116" s="24"/>
      <c r="F116" s="24"/>
    </row>
    <row r="117" spans="2:6">
      <c r="B117" s="24" t="s">
        <v>222</v>
      </c>
      <c r="C117" s="24"/>
      <c r="D117" s="24">
        <v>-442410901.77999997</v>
      </c>
      <c r="E117" s="24"/>
      <c r="F117" s="24"/>
    </row>
    <row r="119" spans="2:6">
      <c r="B119" s="25" t="s">
        <v>231</v>
      </c>
      <c r="C119" s="25"/>
      <c r="D119" s="25"/>
      <c r="E119" s="25"/>
      <c r="F119" s="25"/>
    </row>
    <row r="120" spans="2:6">
      <c r="B120" s="10" t="s">
        <v>210</v>
      </c>
      <c r="C120" s="10" t="s">
        <v>232</v>
      </c>
      <c r="D120" s="10" t="s">
        <v>233</v>
      </c>
      <c r="E120" s="10" t="s">
        <v>234</v>
      </c>
      <c r="F120" s="10"/>
    </row>
    <row r="121" spans="2:6">
      <c r="B121" s="10" t="s">
        <v>215</v>
      </c>
      <c r="C121" s="10" t="s">
        <v>215</v>
      </c>
      <c r="D121" s="10" t="s">
        <v>20</v>
      </c>
      <c r="E121" s="10" t="s">
        <v>20</v>
      </c>
      <c r="F121" s="10" t="s">
        <v>20</v>
      </c>
    </row>
    <row r="122" spans="2:6">
      <c r="B122" s="24" t="s">
        <v>235</v>
      </c>
      <c r="C122" s="24"/>
      <c r="D122" s="24" t="s">
        <v>215</v>
      </c>
      <c r="E122" s="24"/>
      <c r="F122" s="24"/>
    </row>
    <row r="124" spans="2:6">
      <c r="B124" s="25" t="s">
        <v>236</v>
      </c>
      <c r="C124" s="25"/>
      <c r="D124" s="25"/>
      <c r="E124" s="25"/>
      <c r="F124" s="25"/>
    </row>
    <row r="125" spans="2:6">
      <c r="B125" s="24" t="s">
        <v>237</v>
      </c>
      <c r="C125" s="24"/>
      <c r="D125" s="24" t="s">
        <v>215</v>
      </c>
      <c r="E125" s="24"/>
      <c r="F125" s="24"/>
    </row>
    <row r="126" spans="2:6">
      <c r="B126" s="24" t="s">
        <v>238</v>
      </c>
      <c r="C126" s="24"/>
      <c r="D126" s="24" t="s">
        <v>215</v>
      </c>
      <c r="E126" s="24"/>
      <c r="F126" s="24"/>
    </row>
    <row r="127" spans="2:6">
      <c r="B127" s="24" t="s">
        <v>239</v>
      </c>
      <c r="C127" s="24"/>
      <c r="D127" s="24" t="s">
        <v>215</v>
      </c>
      <c r="E127" s="24"/>
      <c r="F127" s="24"/>
    </row>
    <row r="129" spans="2:6">
      <c r="B129" s="25" t="s">
        <v>240</v>
      </c>
      <c r="C129" s="25"/>
      <c r="D129" s="25"/>
      <c r="E129" s="25"/>
      <c r="F129" s="25"/>
    </row>
    <row r="130" spans="2:6">
      <c r="B130" s="10" t="s">
        <v>210</v>
      </c>
      <c r="C130" s="10" t="s">
        <v>241</v>
      </c>
      <c r="D130" s="10" t="s">
        <v>232</v>
      </c>
      <c r="E130" s="10" t="s">
        <v>233</v>
      </c>
      <c r="F130" s="10" t="s">
        <v>234</v>
      </c>
    </row>
    <row r="131" spans="2:6">
      <c r="B131" s="10" t="s">
        <v>215</v>
      </c>
      <c r="C131" s="10" t="s">
        <v>215</v>
      </c>
      <c r="D131" s="10" t="s">
        <v>20</v>
      </c>
      <c r="E131" s="10" t="s">
        <v>20</v>
      </c>
      <c r="F131" s="10" t="s">
        <v>20</v>
      </c>
    </row>
    <row r="132" spans="2:6">
      <c r="B132" s="24" t="s">
        <v>242</v>
      </c>
      <c r="C132" s="24"/>
      <c r="D132" s="24" t="s">
        <v>215</v>
      </c>
      <c r="E132" s="24"/>
      <c r="F132" s="24"/>
    </row>
    <row r="134" spans="2:6">
      <c r="B134" s="25" t="s">
        <v>243</v>
      </c>
      <c r="C134" s="25"/>
      <c r="D134" s="25"/>
      <c r="E134" s="25"/>
      <c r="F134" s="25"/>
    </row>
    <row r="135" spans="2:6">
      <c r="B135" s="24" t="s">
        <v>237</v>
      </c>
      <c r="C135" s="24"/>
      <c r="D135" s="24" t="s">
        <v>215</v>
      </c>
      <c r="E135" s="24"/>
      <c r="F135" s="24"/>
    </row>
    <row r="136" spans="2:6">
      <c r="B136" s="24" t="s">
        <v>244</v>
      </c>
      <c r="C136" s="24"/>
      <c r="D136" s="24" t="s">
        <v>215</v>
      </c>
      <c r="E136" s="24"/>
      <c r="F136" s="24"/>
    </row>
    <row r="137" spans="2:6">
      <c r="B137" s="24" t="s">
        <v>239</v>
      </c>
      <c r="C137" s="24"/>
      <c r="D137" s="24" t="s">
        <v>215</v>
      </c>
      <c r="E137" s="24"/>
      <c r="F137" s="24"/>
    </row>
    <row r="139" spans="2:6">
      <c r="C139" s="20" t="s">
        <v>245</v>
      </c>
      <c r="D139" s="20"/>
      <c r="E139" s="20"/>
    </row>
    <row r="140" spans="2:6">
      <c r="C140" s="20"/>
      <c r="D140" s="20"/>
      <c r="E140" s="20"/>
    </row>
    <row r="141" spans="2:6">
      <c r="B141">
        <v>1</v>
      </c>
      <c r="C141" s="20" t="s">
        <v>246</v>
      </c>
      <c r="D141" s="20"/>
      <c r="E141" s="20"/>
    </row>
    <row r="142" spans="2:6">
      <c r="C142" s="11" t="s">
        <v>247</v>
      </c>
      <c r="D142" s="11" t="s">
        <v>248</v>
      </c>
      <c r="E142" s="11" t="s">
        <v>249</v>
      </c>
    </row>
    <row r="143" spans="2:6">
      <c r="C143" t="s">
        <v>361</v>
      </c>
      <c r="D143">
        <v>9.2737999999999996</v>
      </c>
      <c r="E143">
        <v>8.1841000000000008</v>
      </c>
    </row>
    <row r="144" spans="2:6">
      <c r="C144" t="s">
        <v>362</v>
      </c>
      <c r="D144">
        <v>9.6044</v>
      </c>
      <c r="E144">
        <v>8.4654000000000007</v>
      </c>
    </row>
    <row r="145" spans="2:5">
      <c r="C145" t="s">
        <v>363</v>
      </c>
      <c r="D145">
        <v>9.2774000000000001</v>
      </c>
      <c r="E145">
        <v>8.1873000000000005</v>
      </c>
    </row>
    <row r="146" spans="2:5">
      <c r="C146" t="s">
        <v>364</v>
      </c>
      <c r="D146">
        <v>9.6089000000000002</v>
      </c>
      <c r="E146">
        <v>8.4694000000000003</v>
      </c>
    </row>
    <row r="147" spans="2:5">
      <c r="C147" s="20"/>
      <c r="D147" s="20"/>
      <c r="E147" s="20"/>
    </row>
    <row r="148" spans="2:5">
      <c r="B148">
        <v>2</v>
      </c>
      <c r="C148" s="20" t="s">
        <v>254</v>
      </c>
      <c r="D148" s="20"/>
      <c r="E148" s="20"/>
    </row>
    <row r="149" spans="2:5">
      <c r="B149">
        <v>3</v>
      </c>
      <c r="C149" s="20" t="s">
        <v>255</v>
      </c>
      <c r="D149" s="20"/>
      <c r="E149" s="20"/>
    </row>
    <row r="150" spans="2:5">
      <c r="B150">
        <v>4</v>
      </c>
      <c r="C150" s="20" t="s">
        <v>256</v>
      </c>
      <c r="D150" s="20"/>
      <c r="E150" s="20"/>
    </row>
    <row r="151" spans="2:5">
      <c r="B151">
        <v>5</v>
      </c>
      <c r="C151" s="20" t="s">
        <v>365</v>
      </c>
      <c r="D151" s="20"/>
      <c r="E151" s="20"/>
    </row>
    <row r="152" spans="2:5">
      <c r="B152">
        <v>6</v>
      </c>
      <c r="C152" s="20" t="s">
        <v>258</v>
      </c>
      <c r="D152" s="20"/>
      <c r="E152" s="20"/>
    </row>
    <row r="153" spans="2:5">
      <c r="B153">
        <v>7</v>
      </c>
      <c r="C153" s="20" t="s">
        <v>366</v>
      </c>
      <c r="D153" s="20"/>
      <c r="E153" s="20"/>
    </row>
    <row r="154" spans="2:5">
      <c r="B154">
        <v>8</v>
      </c>
      <c r="C154" s="20" t="s">
        <v>260</v>
      </c>
      <c r="D154" s="20"/>
      <c r="E154" s="20"/>
    </row>
    <row r="155" spans="2:5">
      <c r="B155">
        <v>9</v>
      </c>
      <c r="C155" s="20" t="s">
        <v>261</v>
      </c>
      <c r="D155" s="20"/>
      <c r="E155" s="20"/>
    </row>
    <row r="156" spans="2:5">
      <c r="B156">
        <v>10</v>
      </c>
      <c r="C156" s="20" t="s">
        <v>262</v>
      </c>
      <c r="D156" s="20"/>
      <c r="E156" s="20"/>
    </row>
    <row r="157" spans="2:5">
      <c r="B157">
        <v>11</v>
      </c>
      <c r="C157" s="20" t="s">
        <v>367</v>
      </c>
      <c r="D157" s="20"/>
      <c r="E157" s="20"/>
    </row>
    <row r="159" spans="2:5">
      <c r="B159" s="1" t="s">
        <v>264</v>
      </c>
    </row>
    <row r="174" spans="2:2">
      <c r="B174" s="1" t="s">
        <v>368</v>
      </c>
    </row>
  </sheetData>
  <mergeCells count="64">
    <mergeCell ref="B91:F91"/>
    <mergeCell ref="B92:F92"/>
    <mergeCell ref="B95:C95"/>
    <mergeCell ref="D95:F95"/>
    <mergeCell ref="B97:F97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B102:C102"/>
    <mergeCell ref="D102:F102"/>
    <mergeCell ref="B104:F104"/>
    <mergeCell ref="B110:C110"/>
    <mergeCell ref="D110:F110"/>
    <mergeCell ref="B112:F112"/>
    <mergeCell ref="B113:C113"/>
    <mergeCell ref="D113:F113"/>
    <mergeCell ref="B114:C114"/>
    <mergeCell ref="D114:F114"/>
    <mergeCell ref="B115:C115"/>
    <mergeCell ref="D115:F115"/>
    <mergeCell ref="B116:C116"/>
    <mergeCell ref="D116:F116"/>
    <mergeCell ref="B117:C117"/>
    <mergeCell ref="D117:F117"/>
    <mergeCell ref="B119:F119"/>
    <mergeCell ref="B122:C122"/>
    <mergeCell ref="D122:F122"/>
    <mergeCell ref="B124:F124"/>
    <mergeCell ref="B125:C125"/>
    <mergeCell ref="D125:F125"/>
    <mergeCell ref="B126:C126"/>
    <mergeCell ref="D126:F126"/>
    <mergeCell ref="B127:C127"/>
    <mergeCell ref="D127:F127"/>
    <mergeCell ref="B129:F129"/>
    <mergeCell ref="B132:C132"/>
    <mergeCell ref="D132:F132"/>
    <mergeCell ref="C141:E141"/>
    <mergeCell ref="B134:F134"/>
    <mergeCell ref="B135:C135"/>
    <mergeCell ref="D135:F135"/>
    <mergeCell ref="B136:C136"/>
    <mergeCell ref="D136:F136"/>
    <mergeCell ref="C157:E157"/>
    <mergeCell ref="F106:F109"/>
    <mergeCell ref="C152:E152"/>
    <mergeCell ref="C153:E153"/>
    <mergeCell ref="C154:E154"/>
    <mergeCell ref="C155:E155"/>
    <mergeCell ref="C156:E156"/>
    <mergeCell ref="C147:E147"/>
    <mergeCell ref="C148:E148"/>
    <mergeCell ref="C149:E149"/>
    <mergeCell ref="C150:E150"/>
    <mergeCell ref="C151:E151"/>
    <mergeCell ref="B137:C137"/>
    <mergeCell ref="D137:F137"/>
    <mergeCell ref="C139:E139"/>
    <mergeCell ref="C140:E1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workbookViewId="0">
      <pane ySplit="6" topLeftCell="A7" activePane="bottomLeft" state="frozen"/>
      <selection pane="bottomLeft" activeCell="C21" sqref="C21"/>
    </sheetView>
  </sheetViews>
  <sheetFormatPr defaultRowHeight="14.5"/>
  <cols>
    <col min="1" max="1" width="9.1796875" customWidth="1"/>
    <col min="2" max="2" width="35.08984375" customWidth="1"/>
    <col min="3" max="3" width="48.7265625" customWidth="1"/>
    <col min="4" max="4" width="26.6328125" customWidth="1"/>
    <col min="5" max="5" width="29.72656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303</v>
      </c>
    </row>
    <row r="3" spans="1:12" ht="29">
      <c r="C3" s="4" t="s">
        <v>304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134</v>
      </c>
      <c r="C11" s="9" t="s">
        <v>135</v>
      </c>
      <c r="D11" s="9" t="s">
        <v>18</v>
      </c>
      <c r="E11" s="9" t="s">
        <v>116</v>
      </c>
      <c r="F11" s="9">
        <v>226497</v>
      </c>
      <c r="G11" s="9">
        <v>7452.2</v>
      </c>
      <c r="H11" s="8">
        <v>9.896407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305</v>
      </c>
      <c r="C12" s="9" t="s">
        <v>306</v>
      </c>
      <c r="D12" s="9" t="s">
        <v>18</v>
      </c>
      <c r="E12" s="9" t="s">
        <v>52</v>
      </c>
      <c r="F12" s="9">
        <v>354878</v>
      </c>
      <c r="G12" s="9">
        <v>7092.59</v>
      </c>
      <c r="H12" s="8">
        <v>9.4188469999999995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114</v>
      </c>
      <c r="C13" s="9" t="s">
        <v>115</v>
      </c>
      <c r="D13" s="9" t="s">
        <v>18</v>
      </c>
      <c r="E13" s="9" t="s">
        <v>116</v>
      </c>
      <c r="F13" s="9">
        <v>679624</v>
      </c>
      <c r="G13" s="9">
        <v>6863.86</v>
      </c>
      <c r="H13" s="8">
        <v>9.1150990000000007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307</v>
      </c>
      <c r="C14" s="9" t="s">
        <v>308</v>
      </c>
      <c r="D14" s="9" t="s">
        <v>18</v>
      </c>
      <c r="E14" s="9" t="s">
        <v>52</v>
      </c>
      <c r="F14" s="9">
        <v>3678636</v>
      </c>
      <c r="G14" s="9">
        <v>6848.88</v>
      </c>
      <c r="H14" s="8">
        <v>9.0952079999999995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309</v>
      </c>
      <c r="C15" s="9" t="s">
        <v>310</v>
      </c>
      <c r="D15" s="9" t="s">
        <v>18</v>
      </c>
      <c r="E15" s="9" t="s">
        <v>26</v>
      </c>
      <c r="F15" s="9">
        <v>616605</v>
      </c>
      <c r="G15" s="9">
        <v>6264.4</v>
      </c>
      <c r="H15" s="8">
        <v>8.3190200000000001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50</v>
      </c>
      <c r="C16" s="9" t="s">
        <v>51</v>
      </c>
      <c r="D16" s="9" t="s">
        <v>18</v>
      </c>
      <c r="E16" s="9" t="s">
        <v>52</v>
      </c>
      <c r="F16" s="9">
        <v>903305</v>
      </c>
      <c r="G16" s="9">
        <v>5010.63</v>
      </c>
      <c r="H16" s="8">
        <v>6.654039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311</v>
      </c>
      <c r="C17" s="9" t="s">
        <v>312</v>
      </c>
      <c r="D17" s="9" t="s">
        <v>18</v>
      </c>
      <c r="E17" s="9" t="s">
        <v>26</v>
      </c>
      <c r="F17" s="9">
        <v>1071469</v>
      </c>
      <c r="G17" s="9">
        <v>4106.9399999999996</v>
      </c>
      <c r="H17" s="8">
        <v>5.453951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313</v>
      </c>
      <c r="C18" s="9" t="s">
        <v>314</v>
      </c>
      <c r="D18" s="9" t="s">
        <v>18</v>
      </c>
      <c r="E18" s="9" t="s">
        <v>26</v>
      </c>
      <c r="F18" s="9">
        <v>979068</v>
      </c>
      <c r="G18" s="9">
        <v>3295.05</v>
      </c>
      <c r="H18" s="8">
        <v>4.3757780000000004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24</v>
      </c>
      <c r="C19" s="9" t="s">
        <v>25</v>
      </c>
      <c r="D19" s="9" t="s">
        <v>18</v>
      </c>
      <c r="E19" s="9" t="s">
        <v>26</v>
      </c>
      <c r="F19" s="9">
        <v>237400</v>
      </c>
      <c r="G19" s="9">
        <v>2999.31</v>
      </c>
      <c r="H19" s="8">
        <v>3.9830369999999999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315</v>
      </c>
      <c r="C20" s="9" t="s">
        <v>316</v>
      </c>
      <c r="D20" s="9" t="s">
        <v>18</v>
      </c>
      <c r="E20" s="9" t="s">
        <v>123</v>
      </c>
      <c r="F20" s="9">
        <v>462928</v>
      </c>
      <c r="G20" s="9">
        <v>2716.92</v>
      </c>
      <c r="H20" s="8">
        <v>3.6080320000000001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317</v>
      </c>
      <c r="C21" s="9" t="s">
        <v>318</v>
      </c>
      <c r="D21" s="9" t="s">
        <v>18</v>
      </c>
      <c r="E21" s="9" t="s">
        <v>18</v>
      </c>
      <c r="F21" s="9">
        <v>1526850</v>
      </c>
      <c r="G21" s="9">
        <v>2610.91</v>
      </c>
      <c r="H21" s="8">
        <v>3.4672510000000001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319</v>
      </c>
      <c r="C22" s="9" t="s">
        <v>320</v>
      </c>
      <c r="D22" s="9" t="s">
        <v>18</v>
      </c>
      <c r="E22" s="9" t="s">
        <v>52</v>
      </c>
      <c r="F22" s="9">
        <v>856705</v>
      </c>
      <c r="G22" s="9">
        <v>2521.71</v>
      </c>
      <c r="H22" s="8">
        <v>3.348792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147</v>
      </c>
      <c r="D23" s="6" t="s">
        <v>4</v>
      </c>
      <c r="E23" s="6" t="s">
        <v>4</v>
      </c>
      <c r="F23" s="6" t="s">
        <v>4</v>
      </c>
      <c r="G23" s="6">
        <v>57783.43</v>
      </c>
      <c r="H23" s="7">
        <v>76.735461000000001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148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147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149</v>
      </c>
      <c r="D27" s="6" t="s">
        <v>4</v>
      </c>
      <c r="E27" s="6" t="s">
        <v>4</v>
      </c>
      <c r="F27" s="6" t="s">
        <v>4</v>
      </c>
      <c r="G27" s="6">
        <v>57783.43</v>
      </c>
      <c r="H27" s="7">
        <v>76.735461000000001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4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150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151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321</v>
      </c>
      <c r="C31" s="9" t="s">
        <v>322</v>
      </c>
      <c r="D31" s="9" t="s">
        <v>18</v>
      </c>
      <c r="E31" s="9" t="s">
        <v>52</v>
      </c>
      <c r="F31" s="9">
        <v>1524000</v>
      </c>
      <c r="G31" s="9">
        <v>4507.99</v>
      </c>
      <c r="H31" s="8">
        <v>5.9865409999999999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323</v>
      </c>
      <c r="C32" s="9" t="s">
        <v>324</v>
      </c>
      <c r="D32" s="9" t="s">
        <v>18</v>
      </c>
      <c r="E32" s="9" t="s">
        <v>62</v>
      </c>
      <c r="F32" s="9">
        <v>214900</v>
      </c>
      <c r="G32" s="9">
        <v>3590.98</v>
      </c>
      <c r="H32" s="8">
        <v>4.7687619999999997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154</v>
      </c>
      <c r="C33" s="9" t="s">
        <v>155</v>
      </c>
      <c r="D33" s="9" t="s">
        <v>18</v>
      </c>
      <c r="E33" s="9" t="s">
        <v>26</v>
      </c>
      <c r="F33" s="9">
        <v>263200</v>
      </c>
      <c r="G33" s="9">
        <v>3344.48</v>
      </c>
      <c r="H33" s="8">
        <v>4.4414189999999998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325</v>
      </c>
      <c r="C34" s="9" t="s">
        <v>326</v>
      </c>
      <c r="D34" s="9" t="s">
        <v>18</v>
      </c>
      <c r="E34" s="9" t="s">
        <v>123</v>
      </c>
      <c r="F34" s="9">
        <v>521400</v>
      </c>
      <c r="G34" s="9">
        <v>3076.26</v>
      </c>
      <c r="H34" s="8">
        <v>4.0852240000000002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165</v>
      </c>
      <c r="C35" s="9" t="s">
        <v>166</v>
      </c>
      <c r="D35" s="9" t="s">
        <v>18</v>
      </c>
      <c r="E35" s="9" t="s">
        <v>26</v>
      </c>
      <c r="F35" s="9">
        <v>101600</v>
      </c>
      <c r="G35" s="9">
        <v>344.07</v>
      </c>
      <c r="H35" s="8">
        <v>0.45691700000000002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147</v>
      </c>
      <c r="D36" s="6" t="s">
        <v>4</v>
      </c>
      <c r="E36" s="6" t="s">
        <v>4</v>
      </c>
      <c r="F36" s="6" t="s">
        <v>4</v>
      </c>
      <c r="G36" s="6">
        <v>14863.78</v>
      </c>
      <c r="H36" s="7">
        <v>19.738862999999998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167</v>
      </c>
      <c r="D38" s="6" t="s">
        <v>4</v>
      </c>
      <c r="E38" s="6" t="s">
        <v>4</v>
      </c>
      <c r="F38" s="6" t="s">
        <v>4</v>
      </c>
      <c r="G38" s="6" t="s">
        <v>4</v>
      </c>
      <c r="H38" s="7" t="s">
        <v>4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147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149</v>
      </c>
      <c r="D40" s="6" t="s">
        <v>4</v>
      </c>
      <c r="E40" s="6" t="s">
        <v>4</v>
      </c>
      <c r="F40" s="6" t="s">
        <v>4</v>
      </c>
      <c r="G40" s="6">
        <v>14863.78</v>
      </c>
      <c r="H40" s="7">
        <v>19.738862999999998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168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169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147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170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147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4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171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147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149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172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173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147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174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147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175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179</v>
      </c>
      <c r="C61" s="9" t="s">
        <v>180</v>
      </c>
      <c r="D61" s="9" t="s">
        <v>178</v>
      </c>
      <c r="E61" s="9" t="s">
        <v>18</v>
      </c>
      <c r="F61" s="9">
        <v>1100000</v>
      </c>
      <c r="G61" s="9">
        <v>1096.78</v>
      </c>
      <c r="H61" s="8">
        <v>1.4565079999999999</v>
      </c>
      <c r="I61" s="8">
        <v>5.0999999999999996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185</v>
      </c>
      <c r="C62" s="9" t="s">
        <v>186</v>
      </c>
      <c r="D62" s="9" t="s">
        <v>178</v>
      </c>
      <c r="E62" s="9" t="s">
        <v>18</v>
      </c>
      <c r="F62" s="9">
        <v>600000</v>
      </c>
      <c r="G62" s="9">
        <v>599.5</v>
      </c>
      <c r="H62" s="8">
        <v>0.796122</v>
      </c>
      <c r="I62" s="8">
        <v>5.1100000000000003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176</v>
      </c>
      <c r="C63" s="9" t="s">
        <v>177</v>
      </c>
      <c r="D63" s="9" t="s">
        <v>178</v>
      </c>
      <c r="E63" s="9" t="s">
        <v>18</v>
      </c>
      <c r="F63" s="9">
        <v>600000</v>
      </c>
      <c r="G63" s="9">
        <v>598.9</v>
      </c>
      <c r="H63" s="8">
        <v>0.79533100000000001</v>
      </c>
      <c r="I63" s="8">
        <v>5.15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181</v>
      </c>
      <c r="C64" s="9" t="s">
        <v>182</v>
      </c>
      <c r="D64" s="9" t="s">
        <v>178</v>
      </c>
      <c r="E64" s="9" t="s">
        <v>18</v>
      </c>
      <c r="F64" s="9">
        <v>600000</v>
      </c>
      <c r="G64" s="9">
        <v>597.14</v>
      </c>
      <c r="H64" s="8">
        <v>0.79299399999999998</v>
      </c>
      <c r="I64" s="8">
        <v>5.1395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187</v>
      </c>
      <c r="C65" s="9" t="s">
        <v>188</v>
      </c>
      <c r="D65" s="9" t="s">
        <v>178</v>
      </c>
      <c r="E65" s="9" t="s">
        <v>18</v>
      </c>
      <c r="F65" s="9">
        <v>600000</v>
      </c>
      <c r="G65" s="9">
        <v>596.54999999999995</v>
      </c>
      <c r="H65" s="8">
        <v>0.79220699999999999</v>
      </c>
      <c r="I65" s="8">
        <v>5.15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293</v>
      </c>
      <c r="C66" s="9" t="s">
        <v>294</v>
      </c>
      <c r="D66" s="9" t="s">
        <v>178</v>
      </c>
      <c r="E66" s="9" t="s">
        <v>18</v>
      </c>
      <c r="F66" s="9">
        <v>600000</v>
      </c>
      <c r="G66" s="9">
        <v>593.48</v>
      </c>
      <c r="H66" s="8">
        <v>0.78813699999999998</v>
      </c>
      <c r="I66" s="8">
        <v>5.2733999999999996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183</v>
      </c>
      <c r="C67" s="9" t="s">
        <v>184</v>
      </c>
      <c r="D67" s="9" t="s">
        <v>178</v>
      </c>
      <c r="E67" s="9" t="s">
        <v>18</v>
      </c>
      <c r="F67" s="9">
        <v>600000</v>
      </c>
      <c r="G67" s="9">
        <v>592.92999999999995</v>
      </c>
      <c r="H67" s="8">
        <v>0.78739999999999999</v>
      </c>
      <c r="I67" s="8">
        <v>5.2443</v>
      </c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147</v>
      </c>
      <c r="D68" s="6" t="s">
        <v>4</v>
      </c>
      <c r="E68" s="6" t="s">
        <v>4</v>
      </c>
      <c r="F68" s="6" t="s">
        <v>4</v>
      </c>
      <c r="G68" s="6">
        <v>4675.28</v>
      </c>
      <c r="H68" s="7">
        <v>6.2086990000000002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193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147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149</v>
      </c>
      <c r="D72" s="6" t="s">
        <v>4</v>
      </c>
      <c r="E72" s="6" t="s">
        <v>4</v>
      </c>
      <c r="F72" s="6" t="s">
        <v>4</v>
      </c>
      <c r="G72" s="6">
        <v>4675.28</v>
      </c>
      <c r="H72" s="7">
        <v>6.2086990000000002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194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149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195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196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147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201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147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4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202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9">
        <v>25</v>
      </c>
      <c r="B84" s="9" t="s">
        <v>203</v>
      </c>
      <c r="C84" s="9" t="s">
        <v>204</v>
      </c>
      <c r="D84" s="9" t="s">
        <v>18</v>
      </c>
      <c r="E84" s="9" t="s">
        <v>18</v>
      </c>
      <c r="F84" s="9">
        <v>125073.4</v>
      </c>
      <c r="G84" s="9">
        <v>12501.94</v>
      </c>
      <c r="H84" s="8">
        <v>16.602371000000002</v>
      </c>
      <c r="I84" s="8">
        <v>5.8109999999999999</v>
      </c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147</v>
      </c>
      <c r="D85" s="6" t="s">
        <v>4</v>
      </c>
      <c r="E85" s="6" t="s">
        <v>4</v>
      </c>
      <c r="F85" s="6" t="s">
        <v>4</v>
      </c>
      <c r="G85" s="6">
        <v>12501.94</v>
      </c>
      <c r="H85" s="7">
        <v>16.602371000000002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205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9">
        <v>26</v>
      </c>
      <c r="B88" s="9" t="s">
        <v>4</v>
      </c>
      <c r="C88" s="9" t="s">
        <v>206</v>
      </c>
      <c r="D88" s="9" t="s">
        <v>18</v>
      </c>
      <c r="E88" s="9" t="s">
        <v>18</v>
      </c>
      <c r="F88" s="9" t="s">
        <v>4</v>
      </c>
      <c r="G88" s="9">
        <v>-14522.31</v>
      </c>
      <c r="H88" s="8">
        <v>-19.285395000000001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>
        <v>-14522.31</v>
      </c>
      <c r="H89" s="7">
        <v>-19.285395000000001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149</v>
      </c>
      <c r="D90" s="6" t="s">
        <v>4</v>
      </c>
      <c r="E90" s="6" t="s">
        <v>4</v>
      </c>
      <c r="F90" s="6" t="s">
        <v>4</v>
      </c>
      <c r="G90" s="6">
        <v>-2020.37</v>
      </c>
      <c r="H90" s="7">
        <v>-2.6830240000000001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207</v>
      </c>
      <c r="D91" s="6" t="s">
        <v>4</v>
      </c>
      <c r="E91" s="6" t="s">
        <v>4</v>
      </c>
      <c r="F91" s="6" t="s">
        <v>4</v>
      </c>
      <c r="G91" s="6">
        <v>75302.12</v>
      </c>
      <c r="H91" s="6">
        <v>100</v>
      </c>
      <c r="I91" s="9"/>
      <c r="J91" t="s">
        <v>4</v>
      </c>
      <c r="K91" t="s">
        <v>4</v>
      </c>
      <c r="L91" t="s">
        <v>4</v>
      </c>
    </row>
    <row r="93" spans="1:12">
      <c r="B93" s="25" t="s">
        <v>208</v>
      </c>
      <c r="C93" s="25"/>
      <c r="D93" s="25"/>
      <c r="E93" s="25"/>
      <c r="F93" s="25"/>
    </row>
    <row r="94" spans="1:12">
      <c r="B94" s="25" t="s">
        <v>209</v>
      </c>
      <c r="C94" s="25"/>
      <c r="D94" s="25"/>
      <c r="E94" s="25"/>
      <c r="F94" s="25"/>
    </row>
    <row r="95" spans="1:12">
      <c r="B95" s="10" t="s">
        <v>210</v>
      </c>
      <c r="C95" s="10" t="s">
        <v>211</v>
      </c>
      <c r="D95" s="10" t="s">
        <v>212</v>
      </c>
      <c r="E95" s="10" t="s">
        <v>213</v>
      </c>
      <c r="F95" s="10" t="s">
        <v>214</v>
      </c>
    </row>
    <row r="96" spans="1:12">
      <c r="B96" s="10" t="s">
        <v>215</v>
      </c>
      <c r="C96" s="10" t="s">
        <v>215</v>
      </c>
      <c r="D96" s="10" t="s">
        <v>20</v>
      </c>
      <c r="E96" s="10" t="s">
        <v>20</v>
      </c>
      <c r="F96" s="10" t="s">
        <v>20</v>
      </c>
    </row>
    <row r="97" spans="2:6">
      <c r="B97" s="24" t="s">
        <v>216</v>
      </c>
      <c r="C97" s="24"/>
      <c r="D97" s="24" t="s">
        <v>215</v>
      </c>
      <c r="E97" s="24"/>
      <c r="F97" s="24"/>
    </row>
    <row r="99" spans="2:6">
      <c r="B99" s="25" t="s">
        <v>217</v>
      </c>
      <c r="C99" s="25"/>
      <c r="D99" s="25"/>
      <c r="E99" s="25"/>
      <c r="F99" s="25"/>
    </row>
    <row r="100" spans="2:6">
      <c r="B100" s="24" t="s">
        <v>218</v>
      </c>
      <c r="C100" s="24"/>
      <c r="D100" s="24" t="s">
        <v>215</v>
      </c>
      <c r="E100" s="24"/>
      <c r="F100" s="24"/>
    </row>
    <row r="101" spans="2:6">
      <c r="B101" s="24" t="s">
        <v>219</v>
      </c>
      <c r="C101" s="24"/>
      <c r="D101" s="24" t="s">
        <v>215</v>
      </c>
      <c r="E101" s="24"/>
      <c r="F101" s="24"/>
    </row>
    <row r="102" spans="2:6">
      <c r="B102" s="24" t="s">
        <v>220</v>
      </c>
      <c r="C102" s="24"/>
      <c r="D102" s="24" t="s">
        <v>215</v>
      </c>
      <c r="E102" s="24"/>
      <c r="F102" s="24"/>
    </row>
    <row r="103" spans="2:6">
      <c r="B103" s="24" t="s">
        <v>221</v>
      </c>
      <c r="C103" s="24"/>
      <c r="D103" s="24" t="s">
        <v>215</v>
      </c>
      <c r="E103" s="24"/>
      <c r="F103" s="24"/>
    </row>
    <row r="104" spans="2:6">
      <c r="B104" s="24" t="s">
        <v>222</v>
      </c>
      <c r="C104" s="24"/>
      <c r="D104" s="24" t="s">
        <v>215</v>
      </c>
      <c r="E104" s="24"/>
      <c r="F104" s="24"/>
    </row>
    <row r="106" spans="2:6">
      <c r="B106" s="25" t="s">
        <v>223</v>
      </c>
      <c r="C106" s="25"/>
      <c r="D106" s="25"/>
      <c r="E106" s="25"/>
      <c r="F106" s="25"/>
    </row>
    <row r="107" spans="2:6">
      <c r="B107" s="10" t="s">
        <v>210</v>
      </c>
      <c r="C107" s="10" t="s">
        <v>211</v>
      </c>
      <c r="D107" s="10" t="s">
        <v>212</v>
      </c>
      <c r="E107" s="10" t="s">
        <v>213</v>
      </c>
      <c r="F107" s="10" t="s">
        <v>214</v>
      </c>
    </row>
    <row r="108" spans="2:6">
      <c r="B108" s="10" t="s">
        <v>155</v>
      </c>
      <c r="C108" s="10" t="s">
        <v>224</v>
      </c>
      <c r="D108" s="10">
        <v>1385.8795</v>
      </c>
      <c r="E108" s="10">
        <v>1270.7</v>
      </c>
      <c r="F108" s="21" t="s">
        <v>225</v>
      </c>
    </row>
    <row r="109" spans="2:6">
      <c r="B109" s="10" t="s">
        <v>326</v>
      </c>
      <c r="C109" s="10" t="s">
        <v>224</v>
      </c>
      <c r="D109" s="10">
        <v>612.99639999999999</v>
      </c>
      <c r="E109" s="10">
        <v>590</v>
      </c>
      <c r="F109" s="22"/>
    </row>
    <row r="110" spans="2:6">
      <c r="B110" s="10" t="s">
        <v>322</v>
      </c>
      <c r="C110" s="10" t="s">
        <v>224</v>
      </c>
      <c r="D110" s="10">
        <v>300.49029999999999</v>
      </c>
      <c r="E110" s="10">
        <v>295.8</v>
      </c>
      <c r="F110" s="22"/>
    </row>
    <row r="111" spans="2:6">
      <c r="B111" s="10" t="s">
        <v>324</v>
      </c>
      <c r="C111" s="10" t="s">
        <v>224</v>
      </c>
      <c r="D111" s="10">
        <v>1693.7834</v>
      </c>
      <c r="E111" s="10">
        <v>1671</v>
      </c>
      <c r="F111" s="22"/>
    </row>
    <row r="112" spans="2:6">
      <c r="B112" s="10" t="s">
        <v>166</v>
      </c>
      <c r="C112" s="10" t="s">
        <v>224</v>
      </c>
      <c r="D112" s="10">
        <v>325.62970000000001</v>
      </c>
      <c r="E112" s="10">
        <v>338.65</v>
      </c>
      <c r="F112" s="23"/>
    </row>
    <row r="113" spans="2:6">
      <c r="B113" s="24" t="s">
        <v>226</v>
      </c>
      <c r="C113" s="24"/>
      <c r="D113" s="24">
        <v>19.739999999999998</v>
      </c>
      <c r="E113" s="24"/>
      <c r="F113" s="24"/>
    </row>
    <row r="115" spans="2:6">
      <c r="B115" s="25" t="s">
        <v>227</v>
      </c>
      <c r="C115" s="25"/>
      <c r="D115" s="25"/>
      <c r="E115" s="25"/>
      <c r="F115" s="25"/>
    </row>
    <row r="116" spans="2:6">
      <c r="B116" s="24" t="s">
        <v>228</v>
      </c>
      <c r="C116" s="24"/>
      <c r="D116" s="24">
        <v>4026</v>
      </c>
      <c r="E116" s="24"/>
      <c r="F116" s="24"/>
    </row>
    <row r="117" spans="2:6">
      <c r="B117" s="24" t="s">
        <v>229</v>
      </c>
      <c r="C117" s="24"/>
      <c r="D117" s="24">
        <v>3837</v>
      </c>
      <c r="E117" s="24"/>
      <c r="F117" s="24"/>
    </row>
    <row r="118" spans="2:6">
      <c r="B118" s="24" t="s">
        <v>230</v>
      </c>
      <c r="C118" s="24"/>
      <c r="D118" s="24">
        <v>2768712313.7800002</v>
      </c>
      <c r="E118" s="24"/>
      <c r="F118" s="24"/>
    </row>
    <row r="119" spans="2:6">
      <c r="B119" s="24" t="s">
        <v>221</v>
      </c>
      <c r="C119" s="24"/>
      <c r="D119" s="24">
        <v>2457905194.29</v>
      </c>
      <c r="E119" s="24"/>
      <c r="F119" s="24"/>
    </row>
    <row r="120" spans="2:6">
      <c r="B120" s="24" t="s">
        <v>222</v>
      </c>
      <c r="C120" s="24"/>
      <c r="D120" s="24">
        <v>-1452992646.7</v>
      </c>
      <c r="E120" s="24"/>
      <c r="F120" s="24"/>
    </row>
    <row r="122" spans="2:6">
      <c r="B122" s="25" t="s">
        <v>231</v>
      </c>
      <c r="C122" s="25"/>
      <c r="D122" s="25"/>
      <c r="E122" s="25"/>
      <c r="F122" s="25"/>
    </row>
    <row r="123" spans="2:6">
      <c r="B123" s="10" t="s">
        <v>210</v>
      </c>
      <c r="C123" s="10" t="s">
        <v>232</v>
      </c>
      <c r="D123" s="10" t="s">
        <v>233</v>
      </c>
      <c r="E123" s="10" t="s">
        <v>234</v>
      </c>
      <c r="F123" s="10"/>
    </row>
    <row r="124" spans="2:6">
      <c r="B124" s="10" t="s">
        <v>215</v>
      </c>
      <c r="C124" s="10" t="s">
        <v>215</v>
      </c>
      <c r="D124" s="10" t="s">
        <v>20</v>
      </c>
      <c r="E124" s="10" t="s">
        <v>20</v>
      </c>
      <c r="F124" s="10" t="s">
        <v>20</v>
      </c>
    </row>
    <row r="125" spans="2:6">
      <c r="B125" s="24" t="s">
        <v>235</v>
      </c>
      <c r="C125" s="24"/>
      <c r="D125" s="24" t="s">
        <v>215</v>
      </c>
      <c r="E125" s="24"/>
      <c r="F125" s="24"/>
    </row>
    <row r="127" spans="2:6">
      <c r="B127" s="25" t="s">
        <v>236</v>
      </c>
      <c r="C127" s="25"/>
      <c r="D127" s="25"/>
      <c r="E127" s="25"/>
      <c r="F127" s="25"/>
    </row>
    <row r="128" spans="2:6">
      <c r="B128" s="24" t="s">
        <v>237</v>
      </c>
      <c r="C128" s="24"/>
      <c r="D128" s="24" t="s">
        <v>215</v>
      </c>
      <c r="E128" s="24"/>
      <c r="F128" s="24"/>
    </row>
    <row r="129" spans="2:6">
      <c r="B129" s="24" t="s">
        <v>238</v>
      </c>
      <c r="C129" s="24"/>
      <c r="D129" s="24" t="s">
        <v>215</v>
      </c>
      <c r="E129" s="24"/>
      <c r="F129" s="24"/>
    </row>
    <row r="130" spans="2:6">
      <c r="B130" s="24" t="s">
        <v>239</v>
      </c>
      <c r="C130" s="24"/>
      <c r="D130" s="24" t="s">
        <v>215</v>
      </c>
      <c r="E130" s="24"/>
      <c r="F130" s="24"/>
    </row>
    <row r="132" spans="2:6">
      <c r="B132" s="25" t="s">
        <v>240</v>
      </c>
      <c r="C132" s="25"/>
      <c r="D132" s="25"/>
      <c r="E132" s="25"/>
      <c r="F132" s="25"/>
    </row>
    <row r="133" spans="2:6">
      <c r="B133" s="10" t="s">
        <v>210</v>
      </c>
      <c r="C133" s="10" t="s">
        <v>241</v>
      </c>
      <c r="D133" s="10" t="s">
        <v>232</v>
      </c>
      <c r="E133" s="10" t="s">
        <v>233</v>
      </c>
      <c r="F133" s="10" t="s">
        <v>234</v>
      </c>
    </row>
    <row r="134" spans="2:6">
      <c r="B134" s="10" t="s">
        <v>215</v>
      </c>
      <c r="C134" s="10" t="s">
        <v>215</v>
      </c>
      <c r="D134" s="10" t="s">
        <v>20</v>
      </c>
      <c r="E134" s="10" t="s">
        <v>20</v>
      </c>
      <c r="F134" s="10" t="s">
        <v>20</v>
      </c>
    </row>
    <row r="135" spans="2:6">
      <c r="B135" s="24" t="s">
        <v>242</v>
      </c>
      <c r="C135" s="24"/>
      <c r="D135" s="24" t="s">
        <v>215</v>
      </c>
      <c r="E135" s="24"/>
      <c r="F135" s="24"/>
    </row>
    <row r="137" spans="2:6">
      <c r="B137" s="25" t="s">
        <v>243</v>
      </c>
      <c r="C137" s="25"/>
      <c r="D137" s="25"/>
      <c r="E137" s="25"/>
      <c r="F137" s="25"/>
    </row>
    <row r="138" spans="2:6">
      <c r="B138" s="24" t="s">
        <v>237</v>
      </c>
      <c r="C138" s="24"/>
      <c r="D138" s="24" t="s">
        <v>215</v>
      </c>
      <c r="E138" s="24"/>
      <c r="F138" s="24"/>
    </row>
    <row r="139" spans="2:6">
      <c r="B139" s="24" t="s">
        <v>244</v>
      </c>
      <c r="C139" s="24"/>
      <c r="D139" s="24" t="s">
        <v>215</v>
      </c>
      <c r="E139" s="24"/>
      <c r="F139" s="24"/>
    </row>
    <row r="140" spans="2:6">
      <c r="B140" s="24" t="s">
        <v>239</v>
      </c>
      <c r="C140" s="24"/>
      <c r="D140" s="24" t="s">
        <v>215</v>
      </c>
      <c r="E140" s="24"/>
      <c r="F140" s="24"/>
    </row>
    <row r="142" spans="2:6">
      <c r="C142" s="20" t="s">
        <v>245</v>
      </c>
      <c r="D142" s="20"/>
      <c r="E142" s="20"/>
    </row>
    <row r="143" spans="2:6">
      <c r="C143" s="20"/>
      <c r="D143" s="20"/>
      <c r="E143" s="20"/>
    </row>
    <row r="144" spans="2:6">
      <c r="B144">
        <v>1</v>
      </c>
      <c r="C144" s="20" t="s">
        <v>246</v>
      </c>
      <c r="D144" s="20"/>
      <c r="E144" s="20"/>
    </row>
    <row r="145" spans="2:5">
      <c r="C145" s="11" t="s">
        <v>247</v>
      </c>
      <c r="D145" s="11" t="s">
        <v>248</v>
      </c>
      <c r="E145" s="11" t="s">
        <v>249</v>
      </c>
    </row>
    <row r="146" spans="2:5">
      <c r="C146" t="s">
        <v>327</v>
      </c>
      <c r="D146">
        <v>18.785699999999999</v>
      </c>
      <c r="E146">
        <v>16.739100000000001</v>
      </c>
    </row>
    <row r="147" spans="2:5">
      <c r="C147" t="s">
        <v>328</v>
      </c>
      <c r="D147">
        <v>19.671600000000002</v>
      </c>
      <c r="E147">
        <v>17.505500000000001</v>
      </c>
    </row>
    <row r="148" spans="2:5">
      <c r="C148" t="s">
        <v>329</v>
      </c>
      <c r="D148">
        <v>18.784199999999998</v>
      </c>
      <c r="E148">
        <v>16.7378</v>
      </c>
    </row>
    <row r="149" spans="2:5">
      <c r="C149" t="s">
        <v>330</v>
      </c>
      <c r="D149">
        <v>19.6936</v>
      </c>
      <c r="E149">
        <v>17.525300000000001</v>
      </c>
    </row>
    <row r="150" spans="2:5">
      <c r="C150" s="20"/>
      <c r="D150" s="20"/>
      <c r="E150" s="20"/>
    </row>
    <row r="151" spans="2:5">
      <c r="B151">
        <v>2</v>
      </c>
      <c r="C151" s="20" t="s">
        <v>254</v>
      </c>
      <c r="D151" s="20"/>
      <c r="E151" s="20"/>
    </row>
    <row r="152" spans="2:5">
      <c r="B152">
        <v>3</v>
      </c>
      <c r="C152" s="20" t="s">
        <v>255</v>
      </c>
      <c r="D152" s="20"/>
      <c r="E152" s="20"/>
    </row>
    <row r="153" spans="2:5">
      <c r="B153">
        <v>4</v>
      </c>
      <c r="C153" s="20" t="s">
        <v>256</v>
      </c>
      <c r="D153" s="20"/>
      <c r="E153" s="20"/>
    </row>
    <row r="154" spans="2:5">
      <c r="B154">
        <v>5</v>
      </c>
      <c r="C154" s="20" t="s">
        <v>331</v>
      </c>
      <c r="D154" s="20"/>
      <c r="E154" s="20"/>
    </row>
    <row r="155" spans="2:5">
      <c r="B155">
        <v>6</v>
      </c>
      <c r="C155" s="20" t="s">
        <v>258</v>
      </c>
      <c r="D155" s="20"/>
      <c r="E155" s="20"/>
    </row>
    <row r="156" spans="2:5">
      <c r="B156">
        <v>7</v>
      </c>
      <c r="C156" s="20" t="s">
        <v>332</v>
      </c>
      <c r="D156" s="20"/>
      <c r="E156" s="20"/>
    </row>
    <row r="157" spans="2:5">
      <c r="B157">
        <v>8</v>
      </c>
      <c r="C157" s="20" t="s">
        <v>260</v>
      </c>
      <c r="D157" s="20"/>
      <c r="E157" s="20"/>
    </row>
    <row r="158" spans="2:5">
      <c r="B158">
        <v>9</v>
      </c>
      <c r="C158" s="20" t="s">
        <v>261</v>
      </c>
      <c r="D158" s="20"/>
      <c r="E158" s="20"/>
    </row>
    <row r="159" spans="2:5">
      <c r="B159">
        <v>10</v>
      </c>
      <c r="C159" s="20" t="s">
        <v>262</v>
      </c>
      <c r="D159" s="20"/>
      <c r="E159" s="20"/>
    </row>
    <row r="160" spans="2:5">
      <c r="B160">
        <v>11</v>
      </c>
      <c r="C160" s="20" t="s">
        <v>333</v>
      </c>
      <c r="D160" s="20"/>
      <c r="E160" s="20"/>
    </row>
    <row r="162" spans="2:2">
      <c r="B162" s="1" t="s">
        <v>264</v>
      </c>
    </row>
    <row r="177" spans="2:2">
      <c r="B177" s="1" t="s">
        <v>334</v>
      </c>
    </row>
  </sheetData>
  <mergeCells count="64">
    <mergeCell ref="B93:F93"/>
    <mergeCell ref="B94:F94"/>
    <mergeCell ref="B97:C97"/>
    <mergeCell ref="D97:F97"/>
    <mergeCell ref="B99:F99"/>
    <mergeCell ref="B100:C100"/>
    <mergeCell ref="D100:F100"/>
    <mergeCell ref="B101:C101"/>
    <mergeCell ref="D101:F101"/>
    <mergeCell ref="B102:C102"/>
    <mergeCell ref="D102:F102"/>
    <mergeCell ref="B103:C103"/>
    <mergeCell ref="D103:F103"/>
    <mergeCell ref="B104:C104"/>
    <mergeCell ref="D104:F104"/>
    <mergeCell ref="B106:F106"/>
    <mergeCell ref="B113:C113"/>
    <mergeCell ref="D113:F113"/>
    <mergeCell ref="B115:F115"/>
    <mergeCell ref="B116:C116"/>
    <mergeCell ref="D116:F116"/>
    <mergeCell ref="B117:C117"/>
    <mergeCell ref="D117:F117"/>
    <mergeCell ref="B118:C118"/>
    <mergeCell ref="D118:F118"/>
    <mergeCell ref="B119:C119"/>
    <mergeCell ref="D119:F119"/>
    <mergeCell ref="B120:C120"/>
    <mergeCell ref="D120:F120"/>
    <mergeCell ref="B122:F122"/>
    <mergeCell ref="B125:C125"/>
    <mergeCell ref="D125:F125"/>
    <mergeCell ref="B127:F127"/>
    <mergeCell ref="B128:C128"/>
    <mergeCell ref="D128:F128"/>
    <mergeCell ref="B129:C129"/>
    <mergeCell ref="D129:F129"/>
    <mergeCell ref="B130:C130"/>
    <mergeCell ref="D130:F130"/>
    <mergeCell ref="B132:F132"/>
    <mergeCell ref="B135:C135"/>
    <mergeCell ref="D135:F135"/>
    <mergeCell ref="C144:E144"/>
    <mergeCell ref="B137:F137"/>
    <mergeCell ref="B138:C138"/>
    <mergeCell ref="D138:F138"/>
    <mergeCell ref="B139:C139"/>
    <mergeCell ref="D139:F139"/>
    <mergeCell ref="C160:E160"/>
    <mergeCell ref="F108:F112"/>
    <mergeCell ref="C155:E155"/>
    <mergeCell ref="C156:E156"/>
    <mergeCell ref="C157:E157"/>
    <mergeCell ref="C158:E158"/>
    <mergeCell ref="C159:E159"/>
    <mergeCell ref="C150:E150"/>
    <mergeCell ref="C151:E151"/>
    <mergeCell ref="C152:E152"/>
    <mergeCell ref="C153:E153"/>
    <mergeCell ref="C154:E154"/>
    <mergeCell ref="B140:C140"/>
    <mergeCell ref="D140:F140"/>
    <mergeCell ref="C142:E142"/>
    <mergeCell ref="C143:E1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workbookViewId="0">
      <pane ySplit="6" topLeftCell="A55" activePane="bottomLeft" state="frozen"/>
      <selection pane="bottomLeft" activeCell="D221" sqref="D221"/>
    </sheetView>
  </sheetViews>
  <sheetFormatPr defaultRowHeight="14.5"/>
  <cols>
    <col min="1" max="1" width="9.1796875" customWidth="1"/>
    <col min="2" max="2" width="43" customWidth="1"/>
    <col min="3" max="3" width="48.7265625" customWidth="1"/>
    <col min="4" max="4" width="26.6328125" customWidth="1"/>
    <col min="5" max="5" width="34.08984375" customWidth="1"/>
    <col min="6" max="6" width="27.542968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369</v>
      </c>
    </row>
    <row r="3" spans="1:12" ht="29">
      <c r="C3" s="4" t="s">
        <v>370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32</v>
      </c>
      <c r="C11" s="9" t="s">
        <v>33</v>
      </c>
      <c r="D11" s="9" t="s">
        <v>18</v>
      </c>
      <c r="E11" s="9" t="s">
        <v>34</v>
      </c>
      <c r="F11" s="9">
        <v>20102601</v>
      </c>
      <c r="G11" s="9">
        <v>287628.02</v>
      </c>
      <c r="H11" s="8">
        <v>9.4696429999999996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313</v>
      </c>
      <c r="C12" s="9" t="s">
        <v>314</v>
      </c>
      <c r="D12" s="9" t="s">
        <v>18</v>
      </c>
      <c r="E12" s="9" t="s">
        <v>26</v>
      </c>
      <c r="F12" s="9">
        <v>42879014</v>
      </c>
      <c r="G12" s="9">
        <v>144309.32</v>
      </c>
      <c r="H12" s="8">
        <v>4.7511289999999997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16</v>
      </c>
      <c r="C13" s="9" t="s">
        <v>17</v>
      </c>
      <c r="D13" s="9" t="s">
        <v>18</v>
      </c>
      <c r="E13" s="9" t="s">
        <v>19</v>
      </c>
      <c r="F13" s="9">
        <v>59930545</v>
      </c>
      <c r="G13" s="9">
        <v>132955.91</v>
      </c>
      <c r="H13" s="8">
        <v>4.377338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109</v>
      </c>
      <c r="C14" s="9" t="s">
        <v>110</v>
      </c>
      <c r="D14" s="9" t="s">
        <v>18</v>
      </c>
      <c r="E14" s="9" t="s">
        <v>97</v>
      </c>
      <c r="F14" s="9">
        <v>89972615</v>
      </c>
      <c r="G14" s="9">
        <v>104395.23</v>
      </c>
      <c r="H14" s="8">
        <v>3.4370280000000002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41</v>
      </c>
      <c r="C15" s="9" t="s">
        <v>42</v>
      </c>
      <c r="D15" s="9" t="s">
        <v>18</v>
      </c>
      <c r="E15" s="9" t="s">
        <v>43</v>
      </c>
      <c r="F15" s="9">
        <v>14661224</v>
      </c>
      <c r="G15" s="9">
        <v>88788.37</v>
      </c>
      <c r="H15" s="8">
        <v>2.9232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305</v>
      </c>
      <c r="C16" s="9" t="s">
        <v>306</v>
      </c>
      <c r="D16" s="9" t="s">
        <v>18</v>
      </c>
      <c r="E16" s="9" t="s">
        <v>52</v>
      </c>
      <c r="F16" s="9">
        <v>4335570</v>
      </c>
      <c r="G16" s="9">
        <v>86650.7</v>
      </c>
      <c r="H16" s="8">
        <v>2.8528210000000001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371</v>
      </c>
      <c r="C17" s="9" t="s">
        <v>372</v>
      </c>
      <c r="D17" s="9" t="s">
        <v>18</v>
      </c>
      <c r="E17" s="9" t="s">
        <v>116</v>
      </c>
      <c r="F17" s="9">
        <v>2373417</v>
      </c>
      <c r="G17" s="9">
        <v>85480.99</v>
      </c>
      <c r="H17" s="8">
        <v>2.8143099999999999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373</v>
      </c>
      <c r="C18" s="9" t="s">
        <v>374</v>
      </c>
      <c r="D18" s="9" t="s">
        <v>18</v>
      </c>
      <c r="E18" s="9" t="s">
        <v>375</v>
      </c>
      <c r="F18" s="9">
        <v>11305160</v>
      </c>
      <c r="G18" s="9">
        <v>79254.820000000007</v>
      </c>
      <c r="H18" s="8">
        <v>2.6093250000000001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30</v>
      </c>
      <c r="C19" s="9" t="s">
        <v>31</v>
      </c>
      <c r="D19" s="9" t="s">
        <v>18</v>
      </c>
      <c r="E19" s="9" t="s">
        <v>19</v>
      </c>
      <c r="F19" s="9">
        <v>5436317</v>
      </c>
      <c r="G19" s="9">
        <v>66711.759999999995</v>
      </c>
      <c r="H19" s="8">
        <v>2.196367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27</v>
      </c>
      <c r="C20" s="9" t="s">
        <v>28</v>
      </c>
      <c r="D20" s="9" t="s">
        <v>18</v>
      </c>
      <c r="E20" s="9" t="s">
        <v>29</v>
      </c>
      <c r="F20" s="9">
        <v>2764487</v>
      </c>
      <c r="G20" s="9">
        <v>66579.899999999994</v>
      </c>
      <c r="H20" s="8">
        <v>2.1920250000000001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111</v>
      </c>
      <c r="C21" s="9" t="s">
        <v>112</v>
      </c>
      <c r="D21" s="9" t="s">
        <v>18</v>
      </c>
      <c r="E21" s="9" t="s">
        <v>113</v>
      </c>
      <c r="F21" s="9">
        <v>4357016</v>
      </c>
      <c r="G21" s="9">
        <v>65882.44</v>
      </c>
      <c r="H21" s="8">
        <v>2.169063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376</v>
      </c>
      <c r="C22" s="9" t="s">
        <v>377</v>
      </c>
      <c r="D22" s="9" t="s">
        <v>18</v>
      </c>
      <c r="E22" s="9" t="s">
        <v>59</v>
      </c>
      <c r="F22" s="9">
        <v>14805881</v>
      </c>
      <c r="G22" s="9">
        <v>59008.84</v>
      </c>
      <c r="H22" s="8">
        <v>1.942761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378</v>
      </c>
      <c r="C23" s="9" t="s">
        <v>379</v>
      </c>
      <c r="D23" s="9" t="s">
        <v>18</v>
      </c>
      <c r="E23" s="9" t="s">
        <v>89</v>
      </c>
      <c r="F23" s="9">
        <v>8672820</v>
      </c>
      <c r="G23" s="9">
        <v>58684.639999999999</v>
      </c>
      <c r="H23" s="8">
        <v>1.932088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307</v>
      </c>
      <c r="C24" s="9" t="s">
        <v>308</v>
      </c>
      <c r="D24" s="9" t="s">
        <v>18</v>
      </c>
      <c r="E24" s="9" t="s">
        <v>52</v>
      </c>
      <c r="F24" s="9">
        <v>31431940</v>
      </c>
      <c r="G24" s="9">
        <v>58519.99</v>
      </c>
      <c r="H24" s="8">
        <v>1.9266669999999999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9">
        <v>15</v>
      </c>
      <c r="B25" s="9" t="s">
        <v>380</v>
      </c>
      <c r="C25" s="9" t="s">
        <v>381</v>
      </c>
      <c r="D25" s="9" t="s">
        <v>18</v>
      </c>
      <c r="E25" s="9" t="s">
        <v>382</v>
      </c>
      <c r="F25" s="9">
        <v>7985992</v>
      </c>
      <c r="G25" s="9">
        <v>55977.81</v>
      </c>
      <c r="H25" s="8">
        <v>1.84297</v>
      </c>
      <c r="I25" s="8" t="s">
        <v>20</v>
      </c>
      <c r="J25" t="s">
        <v>4</v>
      </c>
      <c r="K25" t="s">
        <v>4</v>
      </c>
      <c r="L25" t="s">
        <v>4</v>
      </c>
    </row>
    <row r="26" spans="1:12" ht="15.5">
      <c r="A26" s="9">
        <v>16</v>
      </c>
      <c r="B26" s="9" t="s">
        <v>105</v>
      </c>
      <c r="C26" s="9" t="s">
        <v>106</v>
      </c>
      <c r="D26" s="9" t="s">
        <v>18</v>
      </c>
      <c r="E26" s="9" t="s">
        <v>83</v>
      </c>
      <c r="F26" s="9">
        <v>4319413</v>
      </c>
      <c r="G26" s="9">
        <v>54716.160000000003</v>
      </c>
      <c r="H26" s="8">
        <v>1.8014330000000001</v>
      </c>
      <c r="I26" s="8" t="s">
        <v>20</v>
      </c>
      <c r="J26" t="s">
        <v>4</v>
      </c>
      <c r="K26" t="s">
        <v>4</v>
      </c>
      <c r="L26" t="s">
        <v>4</v>
      </c>
    </row>
    <row r="27" spans="1:12" ht="15.5">
      <c r="A27" s="9">
        <v>17</v>
      </c>
      <c r="B27" s="9" t="s">
        <v>24</v>
      </c>
      <c r="C27" s="9" t="s">
        <v>25</v>
      </c>
      <c r="D27" s="9" t="s">
        <v>18</v>
      </c>
      <c r="E27" s="9" t="s">
        <v>26</v>
      </c>
      <c r="F27" s="9">
        <v>4265833</v>
      </c>
      <c r="G27" s="9">
        <v>53894.53</v>
      </c>
      <c r="H27" s="8">
        <v>1.7743819999999999</v>
      </c>
      <c r="I27" s="8" t="s">
        <v>20</v>
      </c>
      <c r="J27" t="s">
        <v>4</v>
      </c>
      <c r="K27" t="s">
        <v>4</v>
      </c>
      <c r="L27" t="s">
        <v>4</v>
      </c>
    </row>
    <row r="28" spans="1:12" ht="15.5">
      <c r="A28" s="9">
        <v>18</v>
      </c>
      <c r="B28" s="9" t="s">
        <v>337</v>
      </c>
      <c r="C28" s="9" t="s">
        <v>338</v>
      </c>
      <c r="D28" s="9" t="s">
        <v>18</v>
      </c>
      <c r="E28" s="9" t="s">
        <v>102</v>
      </c>
      <c r="F28" s="9">
        <v>8416925</v>
      </c>
      <c r="G28" s="9">
        <v>52159.68</v>
      </c>
      <c r="H28" s="8">
        <v>1.717265</v>
      </c>
      <c r="I28" s="8" t="s">
        <v>20</v>
      </c>
      <c r="J28" t="s">
        <v>4</v>
      </c>
      <c r="K28" t="s">
        <v>4</v>
      </c>
      <c r="L28" t="s">
        <v>4</v>
      </c>
    </row>
    <row r="29" spans="1:12" ht="15.5">
      <c r="A29" s="9">
        <v>19</v>
      </c>
      <c r="B29" s="9" t="s">
        <v>383</v>
      </c>
      <c r="C29" s="9" t="s">
        <v>384</v>
      </c>
      <c r="D29" s="9" t="s">
        <v>18</v>
      </c>
      <c r="E29" s="9" t="s">
        <v>71</v>
      </c>
      <c r="F29" s="9">
        <v>1037211</v>
      </c>
      <c r="G29" s="9">
        <v>49413.77</v>
      </c>
      <c r="H29" s="8">
        <v>1.6268609999999999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20</v>
      </c>
      <c r="B30" s="9" t="s">
        <v>385</v>
      </c>
      <c r="C30" s="9" t="s">
        <v>386</v>
      </c>
      <c r="D30" s="9" t="s">
        <v>18</v>
      </c>
      <c r="E30" s="9" t="s">
        <v>23</v>
      </c>
      <c r="F30" s="9">
        <v>23992352</v>
      </c>
      <c r="G30" s="9">
        <v>48882.02</v>
      </c>
      <c r="H30" s="8">
        <v>1.609354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21</v>
      </c>
      <c r="B31" s="9" t="s">
        <v>119</v>
      </c>
      <c r="C31" s="9" t="s">
        <v>120</v>
      </c>
      <c r="D31" s="9" t="s">
        <v>18</v>
      </c>
      <c r="E31" s="9" t="s">
        <v>83</v>
      </c>
      <c r="F31" s="9">
        <v>10716104</v>
      </c>
      <c r="G31" s="9">
        <v>48415.360000000001</v>
      </c>
      <c r="H31" s="8">
        <v>1.59399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22</v>
      </c>
      <c r="B32" s="9" t="s">
        <v>87</v>
      </c>
      <c r="C32" s="9" t="s">
        <v>88</v>
      </c>
      <c r="D32" s="9" t="s">
        <v>18</v>
      </c>
      <c r="E32" s="9" t="s">
        <v>89</v>
      </c>
      <c r="F32" s="9">
        <v>9033845</v>
      </c>
      <c r="G32" s="9">
        <v>45941.62</v>
      </c>
      <c r="H32" s="8">
        <v>1.5125459999999999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23</v>
      </c>
      <c r="B33" s="9" t="s">
        <v>281</v>
      </c>
      <c r="C33" s="9" t="s">
        <v>282</v>
      </c>
      <c r="D33" s="9" t="s">
        <v>18</v>
      </c>
      <c r="E33" s="9" t="s">
        <v>46</v>
      </c>
      <c r="F33" s="9">
        <v>49004963</v>
      </c>
      <c r="G33" s="9">
        <v>44913.05</v>
      </c>
      <c r="H33" s="8">
        <v>1.478683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24</v>
      </c>
      <c r="B34" s="9" t="s">
        <v>319</v>
      </c>
      <c r="C34" s="9" t="s">
        <v>320</v>
      </c>
      <c r="D34" s="9" t="s">
        <v>18</v>
      </c>
      <c r="E34" s="9" t="s">
        <v>52</v>
      </c>
      <c r="F34" s="9">
        <v>14886311</v>
      </c>
      <c r="G34" s="9">
        <v>43817.86</v>
      </c>
      <c r="H34" s="8">
        <v>1.442625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25</v>
      </c>
      <c r="B35" s="9" t="s">
        <v>126</v>
      </c>
      <c r="C35" s="9" t="s">
        <v>127</v>
      </c>
      <c r="D35" s="9" t="s">
        <v>18</v>
      </c>
      <c r="E35" s="9" t="s">
        <v>23</v>
      </c>
      <c r="F35" s="9">
        <v>914527</v>
      </c>
      <c r="G35" s="9">
        <v>43079.71</v>
      </c>
      <c r="H35" s="8">
        <v>1.418323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26</v>
      </c>
      <c r="B36" s="9" t="s">
        <v>63</v>
      </c>
      <c r="C36" s="9" t="s">
        <v>64</v>
      </c>
      <c r="D36" s="9" t="s">
        <v>18</v>
      </c>
      <c r="E36" s="9" t="s">
        <v>65</v>
      </c>
      <c r="F36" s="9">
        <v>39945165</v>
      </c>
      <c r="G36" s="9">
        <v>41055.64</v>
      </c>
      <c r="H36" s="8">
        <v>1.3516840000000001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27</v>
      </c>
      <c r="B37" s="9" t="s">
        <v>387</v>
      </c>
      <c r="C37" s="9" t="s">
        <v>388</v>
      </c>
      <c r="D37" s="9" t="s">
        <v>18</v>
      </c>
      <c r="E37" s="9" t="s">
        <v>26</v>
      </c>
      <c r="F37" s="9">
        <v>14754512</v>
      </c>
      <c r="G37" s="9">
        <v>39632.089999999997</v>
      </c>
      <c r="H37" s="8">
        <v>1.304816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9">
        <v>28</v>
      </c>
      <c r="B38" s="9" t="s">
        <v>55</v>
      </c>
      <c r="C38" s="9" t="s">
        <v>56</v>
      </c>
      <c r="D38" s="9" t="s">
        <v>18</v>
      </c>
      <c r="E38" s="9" t="s">
        <v>23</v>
      </c>
      <c r="F38" s="9">
        <v>3601533</v>
      </c>
      <c r="G38" s="9">
        <v>37340.69</v>
      </c>
      <c r="H38" s="8">
        <v>1.229376</v>
      </c>
      <c r="I38" s="8" t="s">
        <v>20</v>
      </c>
      <c r="J38" t="s">
        <v>4</v>
      </c>
      <c r="K38" t="s">
        <v>4</v>
      </c>
      <c r="L38" t="s">
        <v>4</v>
      </c>
    </row>
    <row r="39" spans="1:12" ht="15.5">
      <c r="A39" s="9">
        <v>29</v>
      </c>
      <c r="B39" s="9" t="s">
        <v>389</v>
      </c>
      <c r="C39" s="9" t="s">
        <v>390</v>
      </c>
      <c r="D39" s="9" t="s">
        <v>18</v>
      </c>
      <c r="E39" s="9" t="s">
        <v>46</v>
      </c>
      <c r="F39" s="9">
        <v>6712318</v>
      </c>
      <c r="G39" s="9">
        <v>35122.199999999997</v>
      </c>
      <c r="H39" s="8">
        <v>1.156336</v>
      </c>
      <c r="I39" s="8" t="s">
        <v>20</v>
      </c>
      <c r="J39" t="s">
        <v>4</v>
      </c>
      <c r="K39" t="s">
        <v>4</v>
      </c>
      <c r="L39" t="s">
        <v>4</v>
      </c>
    </row>
    <row r="40" spans="1:12" ht="15.5">
      <c r="A40" s="9">
        <v>30</v>
      </c>
      <c r="B40" s="9" t="s">
        <v>38</v>
      </c>
      <c r="C40" s="9" t="s">
        <v>39</v>
      </c>
      <c r="D40" s="9" t="s">
        <v>18</v>
      </c>
      <c r="E40" s="9" t="s">
        <v>40</v>
      </c>
      <c r="F40" s="9">
        <v>26531392</v>
      </c>
      <c r="G40" s="9">
        <v>32158.7</v>
      </c>
      <c r="H40" s="8">
        <v>1.0587679999999999</v>
      </c>
      <c r="I40" s="8" t="s">
        <v>20</v>
      </c>
      <c r="J40" t="s">
        <v>4</v>
      </c>
      <c r="K40" t="s">
        <v>4</v>
      </c>
      <c r="L40" t="s">
        <v>4</v>
      </c>
    </row>
    <row r="41" spans="1:12" ht="15.5">
      <c r="A41" s="9">
        <v>31</v>
      </c>
      <c r="B41" s="9" t="s">
        <v>391</v>
      </c>
      <c r="C41" s="9" t="s">
        <v>392</v>
      </c>
      <c r="D41" s="9" t="s">
        <v>18</v>
      </c>
      <c r="E41" s="9" t="s">
        <v>68</v>
      </c>
      <c r="F41" s="9">
        <v>6699605</v>
      </c>
      <c r="G41" s="9">
        <v>31508.240000000002</v>
      </c>
      <c r="H41" s="8">
        <v>1.037353</v>
      </c>
      <c r="I41" s="8" t="s">
        <v>20</v>
      </c>
      <c r="J41" t="s">
        <v>4</v>
      </c>
      <c r="K41" t="s">
        <v>4</v>
      </c>
      <c r="L41" t="s">
        <v>4</v>
      </c>
    </row>
    <row r="42" spans="1:12" ht="15.5">
      <c r="A42" s="9">
        <v>32</v>
      </c>
      <c r="B42" s="9" t="s">
        <v>103</v>
      </c>
      <c r="C42" s="9" t="s">
        <v>104</v>
      </c>
      <c r="D42" s="9" t="s">
        <v>18</v>
      </c>
      <c r="E42" s="9" t="s">
        <v>46</v>
      </c>
      <c r="F42" s="9">
        <v>17305369</v>
      </c>
      <c r="G42" s="9">
        <v>28353.119999999999</v>
      </c>
      <c r="H42" s="8">
        <v>0.93347599999999997</v>
      </c>
      <c r="I42" s="8" t="s">
        <v>20</v>
      </c>
      <c r="J42" t="s">
        <v>4</v>
      </c>
      <c r="K42" t="s">
        <v>4</v>
      </c>
      <c r="L42" t="s">
        <v>4</v>
      </c>
    </row>
    <row r="43" spans="1:12" ht="15.5">
      <c r="A43" s="9">
        <v>33</v>
      </c>
      <c r="B43" s="9" t="s">
        <v>393</v>
      </c>
      <c r="C43" s="9" t="s">
        <v>394</v>
      </c>
      <c r="D43" s="9" t="s">
        <v>18</v>
      </c>
      <c r="E43" s="9" t="s">
        <v>23</v>
      </c>
      <c r="F43" s="9">
        <v>3682926</v>
      </c>
      <c r="G43" s="9">
        <v>27993.919999999998</v>
      </c>
      <c r="H43" s="8">
        <v>0.92164999999999997</v>
      </c>
      <c r="I43" s="8" t="s">
        <v>20</v>
      </c>
      <c r="J43" t="s">
        <v>4</v>
      </c>
      <c r="K43" t="s">
        <v>4</v>
      </c>
      <c r="L43" t="s">
        <v>4</v>
      </c>
    </row>
    <row r="44" spans="1:12" ht="15.5">
      <c r="A44" s="9">
        <v>34</v>
      </c>
      <c r="B44" s="9" t="s">
        <v>395</v>
      </c>
      <c r="C44" s="9" t="s">
        <v>396</v>
      </c>
      <c r="D44" s="9" t="s">
        <v>18</v>
      </c>
      <c r="E44" s="9" t="s">
        <v>23</v>
      </c>
      <c r="F44" s="9">
        <v>2947185</v>
      </c>
      <c r="G44" s="9">
        <v>27308.62</v>
      </c>
      <c r="H44" s="8">
        <v>0.899088</v>
      </c>
      <c r="I44" s="8" t="s">
        <v>20</v>
      </c>
      <c r="J44" t="s">
        <v>4</v>
      </c>
      <c r="K44" t="s">
        <v>4</v>
      </c>
      <c r="L44" t="s">
        <v>4</v>
      </c>
    </row>
    <row r="45" spans="1:12" ht="15.5">
      <c r="A45" s="9">
        <v>35</v>
      </c>
      <c r="B45" s="9" t="s">
        <v>397</v>
      </c>
      <c r="C45" s="9" t="s">
        <v>398</v>
      </c>
      <c r="D45" s="9" t="s">
        <v>18</v>
      </c>
      <c r="E45" s="9" t="s">
        <v>68</v>
      </c>
      <c r="F45" s="9">
        <v>6219091</v>
      </c>
      <c r="G45" s="9">
        <v>24444.14</v>
      </c>
      <c r="H45" s="8">
        <v>0.80478000000000005</v>
      </c>
      <c r="I45" s="8" t="s">
        <v>20</v>
      </c>
      <c r="J45" t="s">
        <v>4</v>
      </c>
      <c r="K45" t="s">
        <v>4</v>
      </c>
      <c r="L45" t="s">
        <v>4</v>
      </c>
    </row>
    <row r="46" spans="1:12" ht="15.5">
      <c r="A46" s="9">
        <v>36</v>
      </c>
      <c r="B46" s="9" t="s">
        <v>399</v>
      </c>
      <c r="C46" s="9" t="s">
        <v>400</v>
      </c>
      <c r="D46" s="9" t="s">
        <v>18</v>
      </c>
      <c r="E46" s="9" t="s">
        <v>23</v>
      </c>
      <c r="F46" s="9">
        <v>1376279</v>
      </c>
      <c r="G46" s="9">
        <v>24095.89</v>
      </c>
      <c r="H46" s="8">
        <v>0.79331499999999999</v>
      </c>
      <c r="I46" s="8" t="s">
        <v>20</v>
      </c>
      <c r="J46" t="s">
        <v>4</v>
      </c>
      <c r="K46" t="s">
        <v>4</v>
      </c>
      <c r="L46" t="s">
        <v>4</v>
      </c>
    </row>
    <row r="47" spans="1:12" ht="15.5">
      <c r="A47" s="9">
        <v>37</v>
      </c>
      <c r="B47" s="9" t="s">
        <v>401</v>
      </c>
      <c r="C47" s="9" t="s">
        <v>402</v>
      </c>
      <c r="D47" s="9" t="s">
        <v>18</v>
      </c>
      <c r="E47" s="9" t="s">
        <v>52</v>
      </c>
      <c r="F47" s="9">
        <v>16714161</v>
      </c>
      <c r="G47" s="9">
        <v>23244.38</v>
      </c>
      <c r="H47" s="8">
        <v>0.76527999999999996</v>
      </c>
      <c r="I47" s="8" t="s">
        <v>20</v>
      </c>
      <c r="J47" t="s">
        <v>4</v>
      </c>
      <c r="K47" t="s">
        <v>4</v>
      </c>
      <c r="L47" t="s">
        <v>4</v>
      </c>
    </row>
    <row r="48" spans="1:12" ht="15.5">
      <c r="A48" s="9">
        <v>38</v>
      </c>
      <c r="B48" s="9" t="s">
        <v>403</v>
      </c>
      <c r="C48" s="9" t="s">
        <v>404</v>
      </c>
      <c r="D48" s="9" t="s">
        <v>18</v>
      </c>
      <c r="E48" s="9" t="s">
        <v>89</v>
      </c>
      <c r="F48" s="9">
        <v>2737754</v>
      </c>
      <c r="G48" s="9">
        <v>23106.639999999999</v>
      </c>
      <c r="H48" s="8">
        <v>0.760745</v>
      </c>
      <c r="I48" s="8" t="s">
        <v>20</v>
      </c>
      <c r="J48" t="s">
        <v>4</v>
      </c>
      <c r="K48" t="s">
        <v>4</v>
      </c>
      <c r="L48" t="s">
        <v>4</v>
      </c>
    </row>
    <row r="49" spans="1:12" ht="15.5">
      <c r="A49" s="9">
        <v>39</v>
      </c>
      <c r="B49" s="9" t="s">
        <v>405</v>
      </c>
      <c r="C49" s="9" t="s">
        <v>406</v>
      </c>
      <c r="D49" s="9" t="s">
        <v>18</v>
      </c>
      <c r="E49" s="9" t="s">
        <v>46</v>
      </c>
      <c r="F49" s="9">
        <v>6641314</v>
      </c>
      <c r="G49" s="9">
        <v>22560.54</v>
      </c>
      <c r="H49" s="8">
        <v>0.74276600000000004</v>
      </c>
      <c r="I49" s="8" t="s">
        <v>20</v>
      </c>
      <c r="J49" t="s">
        <v>4</v>
      </c>
      <c r="K49" t="s">
        <v>4</v>
      </c>
      <c r="L49" t="s">
        <v>4</v>
      </c>
    </row>
    <row r="50" spans="1:12" ht="15.5">
      <c r="A50" s="9">
        <v>40</v>
      </c>
      <c r="B50" s="9" t="s">
        <v>407</v>
      </c>
      <c r="C50" s="9" t="s">
        <v>408</v>
      </c>
      <c r="D50" s="9" t="s">
        <v>18</v>
      </c>
      <c r="E50" s="9" t="s">
        <v>23</v>
      </c>
      <c r="F50" s="9">
        <v>3465947</v>
      </c>
      <c r="G50" s="9">
        <v>21688.16</v>
      </c>
      <c r="H50" s="8">
        <v>0.71404400000000001</v>
      </c>
      <c r="I50" s="8" t="s">
        <v>20</v>
      </c>
      <c r="J50" t="s">
        <v>4</v>
      </c>
      <c r="K50" t="s">
        <v>4</v>
      </c>
      <c r="L50" t="s">
        <v>4</v>
      </c>
    </row>
    <row r="51" spans="1:12" ht="15.5">
      <c r="A51" s="9">
        <v>41</v>
      </c>
      <c r="B51" s="9" t="s">
        <v>409</v>
      </c>
      <c r="C51" s="9" t="s">
        <v>410</v>
      </c>
      <c r="D51" s="9" t="s">
        <v>18</v>
      </c>
      <c r="E51" s="9" t="s">
        <v>65</v>
      </c>
      <c r="F51" s="9">
        <v>3767715</v>
      </c>
      <c r="G51" s="9">
        <v>19816.3</v>
      </c>
      <c r="H51" s="8">
        <v>0.652416</v>
      </c>
      <c r="I51" s="8" t="s">
        <v>20</v>
      </c>
      <c r="J51" t="s">
        <v>4</v>
      </c>
      <c r="K51" t="s">
        <v>4</v>
      </c>
      <c r="L51" t="s">
        <v>4</v>
      </c>
    </row>
    <row r="52" spans="1:12" ht="15.5">
      <c r="A52" s="9">
        <v>42</v>
      </c>
      <c r="B52" s="9" t="s">
        <v>411</v>
      </c>
      <c r="C52" s="9" t="s">
        <v>412</v>
      </c>
      <c r="D52" s="9" t="s">
        <v>18</v>
      </c>
      <c r="E52" s="9" t="s">
        <v>133</v>
      </c>
      <c r="F52" s="9">
        <v>2923624</v>
      </c>
      <c r="G52" s="9">
        <v>18699.5</v>
      </c>
      <c r="H52" s="8">
        <v>0.61564799999999997</v>
      </c>
      <c r="I52" s="8" t="s">
        <v>20</v>
      </c>
      <c r="J52" t="s">
        <v>4</v>
      </c>
      <c r="K52" t="s">
        <v>4</v>
      </c>
      <c r="L52" t="s">
        <v>4</v>
      </c>
    </row>
    <row r="53" spans="1:12" ht="15.5">
      <c r="A53" s="9">
        <v>43</v>
      </c>
      <c r="B53" s="9" t="s">
        <v>413</v>
      </c>
      <c r="C53" s="9" t="s">
        <v>414</v>
      </c>
      <c r="D53" s="9" t="s">
        <v>18</v>
      </c>
      <c r="E53" s="9" t="s">
        <v>23</v>
      </c>
      <c r="F53" s="9">
        <v>1745594</v>
      </c>
      <c r="G53" s="9">
        <v>18121.88</v>
      </c>
      <c r="H53" s="8">
        <v>0.59663100000000002</v>
      </c>
      <c r="I53" s="8" t="s">
        <v>20</v>
      </c>
      <c r="J53" t="s">
        <v>4</v>
      </c>
      <c r="K53" t="s">
        <v>4</v>
      </c>
      <c r="L53" t="s">
        <v>4</v>
      </c>
    </row>
    <row r="54" spans="1:12" ht="15.5">
      <c r="A54" s="9">
        <v>44</v>
      </c>
      <c r="B54" s="9" t="s">
        <v>415</v>
      </c>
      <c r="C54" s="9" t="s">
        <v>416</v>
      </c>
      <c r="D54" s="9" t="s">
        <v>18</v>
      </c>
      <c r="E54" s="9" t="s">
        <v>83</v>
      </c>
      <c r="F54" s="9">
        <v>7899233</v>
      </c>
      <c r="G54" s="9">
        <v>17862.54</v>
      </c>
      <c r="H54" s="8">
        <v>0.58809199999999995</v>
      </c>
      <c r="I54" s="8" t="s">
        <v>20</v>
      </c>
      <c r="J54" t="s">
        <v>4</v>
      </c>
      <c r="K54" t="s">
        <v>4</v>
      </c>
      <c r="L54" t="s">
        <v>4</v>
      </c>
    </row>
    <row r="55" spans="1:12" ht="15.5">
      <c r="A55" s="9">
        <v>45</v>
      </c>
      <c r="B55" s="9" t="s">
        <v>44</v>
      </c>
      <c r="C55" s="9" t="s">
        <v>45</v>
      </c>
      <c r="D55" s="9" t="s">
        <v>18</v>
      </c>
      <c r="E55" s="9" t="s">
        <v>46</v>
      </c>
      <c r="F55" s="9">
        <v>73313584</v>
      </c>
      <c r="G55" s="9">
        <v>15791.75</v>
      </c>
      <c r="H55" s="8">
        <v>0.51991500000000002</v>
      </c>
      <c r="I55" s="8" t="s">
        <v>20</v>
      </c>
      <c r="J55" t="s">
        <v>4</v>
      </c>
      <c r="K55" t="s">
        <v>4</v>
      </c>
      <c r="L55" t="s">
        <v>4</v>
      </c>
    </row>
    <row r="56" spans="1:12" ht="15.5">
      <c r="A56" s="9">
        <v>46</v>
      </c>
      <c r="B56" s="9" t="s">
        <v>417</v>
      </c>
      <c r="C56" s="9" t="s">
        <v>418</v>
      </c>
      <c r="D56" s="9" t="s">
        <v>18</v>
      </c>
      <c r="E56" s="9" t="s">
        <v>59</v>
      </c>
      <c r="F56" s="9">
        <v>12121807</v>
      </c>
      <c r="G56" s="9">
        <v>15632.28</v>
      </c>
      <c r="H56" s="8">
        <v>0.51466500000000004</v>
      </c>
      <c r="I56" s="8" t="s">
        <v>20</v>
      </c>
      <c r="J56" t="s">
        <v>4</v>
      </c>
      <c r="K56" t="s">
        <v>4</v>
      </c>
      <c r="L56" t="s">
        <v>4</v>
      </c>
    </row>
    <row r="57" spans="1:12" ht="15.5">
      <c r="A57" s="9">
        <v>47</v>
      </c>
      <c r="B57" s="9" t="s">
        <v>419</v>
      </c>
      <c r="C57" s="9" t="s">
        <v>420</v>
      </c>
      <c r="D57" s="9" t="s">
        <v>18</v>
      </c>
      <c r="E57" s="9" t="s">
        <v>40</v>
      </c>
      <c r="F57" s="9">
        <v>377551</v>
      </c>
      <c r="G57" s="9">
        <v>14699.19</v>
      </c>
      <c r="H57" s="8">
        <v>0.48394500000000001</v>
      </c>
      <c r="I57" s="8" t="s">
        <v>20</v>
      </c>
      <c r="J57" t="s">
        <v>4</v>
      </c>
      <c r="K57" t="s">
        <v>4</v>
      </c>
      <c r="L57" t="s">
        <v>4</v>
      </c>
    </row>
    <row r="58" spans="1:12" ht="15.5">
      <c r="A58" s="9">
        <v>48</v>
      </c>
      <c r="B58" s="9" t="s">
        <v>421</v>
      </c>
      <c r="C58" s="9" t="s">
        <v>422</v>
      </c>
      <c r="D58" s="9" t="s">
        <v>18</v>
      </c>
      <c r="E58" s="9" t="s">
        <v>40</v>
      </c>
      <c r="F58" s="9">
        <v>2719808</v>
      </c>
      <c r="G58" s="9">
        <v>14145.72</v>
      </c>
      <c r="H58" s="8">
        <v>0.465723</v>
      </c>
      <c r="I58" s="8" t="s">
        <v>20</v>
      </c>
      <c r="J58" t="s">
        <v>4</v>
      </c>
      <c r="K58" t="s">
        <v>4</v>
      </c>
      <c r="L58" t="s">
        <v>4</v>
      </c>
    </row>
    <row r="59" spans="1:12" ht="15.5">
      <c r="A59" s="9">
        <v>49</v>
      </c>
      <c r="B59" s="9" t="s">
        <v>315</v>
      </c>
      <c r="C59" s="9" t="s">
        <v>316</v>
      </c>
      <c r="D59" s="9" t="s">
        <v>18</v>
      </c>
      <c r="E59" s="9" t="s">
        <v>123</v>
      </c>
      <c r="F59" s="9">
        <v>2323077</v>
      </c>
      <c r="G59" s="9">
        <v>13634.14</v>
      </c>
      <c r="H59" s="8">
        <v>0.44888</v>
      </c>
      <c r="I59" s="8" t="s">
        <v>20</v>
      </c>
      <c r="J59" t="s">
        <v>4</v>
      </c>
      <c r="K59" t="s">
        <v>4</v>
      </c>
      <c r="L59" t="s">
        <v>4</v>
      </c>
    </row>
    <row r="60" spans="1:12" ht="15.5">
      <c r="A60" s="9">
        <v>50</v>
      </c>
      <c r="B60" s="9" t="s">
        <v>69</v>
      </c>
      <c r="C60" s="9" t="s">
        <v>70</v>
      </c>
      <c r="D60" s="9" t="s">
        <v>18</v>
      </c>
      <c r="E60" s="9" t="s">
        <v>71</v>
      </c>
      <c r="F60" s="9">
        <v>7662294</v>
      </c>
      <c r="G60" s="9">
        <v>13055.78</v>
      </c>
      <c r="H60" s="8">
        <v>0.42983900000000003</v>
      </c>
      <c r="I60" s="8" t="s">
        <v>20</v>
      </c>
      <c r="J60" t="s">
        <v>4</v>
      </c>
      <c r="K60" t="s">
        <v>4</v>
      </c>
      <c r="L60" t="s">
        <v>4</v>
      </c>
    </row>
    <row r="61" spans="1:12" ht="15.5">
      <c r="A61" s="9">
        <v>51</v>
      </c>
      <c r="B61" s="9" t="s">
        <v>423</v>
      </c>
      <c r="C61" s="9" t="s">
        <v>424</v>
      </c>
      <c r="D61" s="9" t="s">
        <v>18</v>
      </c>
      <c r="E61" s="9" t="s">
        <v>102</v>
      </c>
      <c r="F61" s="9">
        <v>10610336</v>
      </c>
      <c r="G61" s="9">
        <v>12915.96</v>
      </c>
      <c r="H61" s="8">
        <v>0.42523499999999997</v>
      </c>
      <c r="I61" s="8" t="s">
        <v>20</v>
      </c>
      <c r="J61" t="s">
        <v>4</v>
      </c>
      <c r="K61" t="s">
        <v>4</v>
      </c>
      <c r="L61" t="s">
        <v>4</v>
      </c>
    </row>
    <row r="62" spans="1:12" ht="15.5">
      <c r="A62" s="9">
        <v>52</v>
      </c>
      <c r="B62" s="9" t="s">
        <v>425</v>
      </c>
      <c r="C62" s="9" t="s">
        <v>426</v>
      </c>
      <c r="D62" s="9" t="s">
        <v>18</v>
      </c>
      <c r="E62" s="9" t="s">
        <v>59</v>
      </c>
      <c r="F62" s="9">
        <v>2730499</v>
      </c>
      <c r="G62" s="9">
        <v>12612.17</v>
      </c>
      <c r="H62" s="8">
        <v>0.41523399999999999</v>
      </c>
      <c r="I62" s="8" t="s">
        <v>20</v>
      </c>
      <c r="J62" t="s">
        <v>4</v>
      </c>
      <c r="K62" t="s">
        <v>4</v>
      </c>
      <c r="L62" t="s">
        <v>4</v>
      </c>
    </row>
    <row r="63" spans="1:12" ht="15.5">
      <c r="A63" s="9">
        <v>53</v>
      </c>
      <c r="B63" s="9" t="s">
        <v>21</v>
      </c>
      <c r="C63" s="9" t="s">
        <v>22</v>
      </c>
      <c r="D63" s="9" t="s">
        <v>18</v>
      </c>
      <c r="E63" s="9" t="s">
        <v>23</v>
      </c>
      <c r="F63" s="9">
        <v>900000</v>
      </c>
      <c r="G63" s="9">
        <v>12505.5</v>
      </c>
      <c r="H63" s="8">
        <v>0.411721</v>
      </c>
      <c r="I63" s="8" t="s">
        <v>20</v>
      </c>
      <c r="J63" t="s">
        <v>4</v>
      </c>
      <c r="K63" t="s">
        <v>4</v>
      </c>
      <c r="L63" t="s">
        <v>4</v>
      </c>
    </row>
    <row r="64" spans="1:12" ht="15.5">
      <c r="A64" s="9">
        <v>54</v>
      </c>
      <c r="B64" s="9" t="s">
        <v>100</v>
      </c>
      <c r="C64" s="9" t="s">
        <v>101</v>
      </c>
      <c r="D64" s="9" t="s">
        <v>18</v>
      </c>
      <c r="E64" s="9" t="s">
        <v>102</v>
      </c>
      <c r="F64" s="9">
        <v>5979730</v>
      </c>
      <c r="G64" s="9">
        <v>12131.68</v>
      </c>
      <c r="H64" s="8">
        <v>0.39941399999999999</v>
      </c>
      <c r="I64" s="8" t="s">
        <v>20</v>
      </c>
      <c r="J64" t="s">
        <v>4</v>
      </c>
      <c r="K64" t="s">
        <v>4</v>
      </c>
      <c r="L64" t="s">
        <v>4</v>
      </c>
    </row>
    <row r="65" spans="1:12" ht="15.5">
      <c r="A65" s="9">
        <v>55</v>
      </c>
      <c r="B65" s="9" t="s">
        <v>107</v>
      </c>
      <c r="C65" s="9" t="s">
        <v>108</v>
      </c>
      <c r="D65" s="9" t="s">
        <v>18</v>
      </c>
      <c r="E65" s="9" t="s">
        <v>65</v>
      </c>
      <c r="F65" s="9">
        <v>18082269</v>
      </c>
      <c r="G65" s="9">
        <v>11608.82</v>
      </c>
      <c r="H65" s="8">
        <v>0.38219999999999998</v>
      </c>
      <c r="I65" s="8" t="s">
        <v>20</v>
      </c>
      <c r="J65" t="s">
        <v>4</v>
      </c>
      <c r="K65" t="s">
        <v>4</v>
      </c>
      <c r="L65" t="s">
        <v>4</v>
      </c>
    </row>
    <row r="66" spans="1:12" ht="15.5">
      <c r="A66" s="9">
        <v>56</v>
      </c>
      <c r="B66" s="9" t="s">
        <v>78</v>
      </c>
      <c r="C66" s="9" t="s">
        <v>79</v>
      </c>
      <c r="D66" s="9" t="s">
        <v>18</v>
      </c>
      <c r="E66" s="9" t="s">
        <v>80</v>
      </c>
      <c r="F66" s="9">
        <v>584745</v>
      </c>
      <c r="G66" s="9">
        <v>10317.24</v>
      </c>
      <c r="H66" s="8">
        <v>0.33967700000000001</v>
      </c>
      <c r="I66" s="8" t="s">
        <v>20</v>
      </c>
      <c r="J66" t="s">
        <v>4</v>
      </c>
      <c r="K66" t="s">
        <v>4</v>
      </c>
      <c r="L66" t="s">
        <v>4</v>
      </c>
    </row>
    <row r="67" spans="1:12" ht="15.5">
      <c r="A67" s="9">
        <v>57</v>
      </c>
      <c r="B67" s="9" t="s">
        <v>427</v>
      </c>
      <c r="C67" s="9" t="s">
        <v>428</v>
      </c>
      <c r="D67" s="9" t="s">
        <v>18</v>
      </c>
      <c r="E67" s="9" t="s">
        <v>375</v>
      </c>
      <c r="F67" s="9">
        <v>4701490</v>
      </c>
      <c r="G67" s="9">
        <v>9961.52</v>
      </c>
      <c r="H67" s="8">
        <v>0.32796500000000001</v>
      </c>
      <c r="I67" s="8" t="s">
        <v>20</v>
      </c>
      <c r="J67" t="s">
        <v>4</v>
      </c>
      <c r="K67" t="s">
        <v>4</v>
      </c>
      <c r="L67" t="s">
        <v>4</v>
      </c>
    </row>
    <row r="68" spans="1:12" ht="15.5">
      <c r="A68" s="9">
        <v>58</v>
      </c>
      <c r="B68" s="9" t="s">
        <v>429</v>
      </c>
      <c r="C68" s="9" t="s">
        <v>430</v>
      </c>
      <c r="D68" s="9" t="s">
        <v>18</v>
      </c>
      <c r="E68" s="9" t="s">
        <v>49</v>
      </c>
      <c r="F68" s="9">
        <v>1900591</v>
      </c>
      <c r="G68" s="9">
        <v>9903.0300000000007</v>
      </c>
      <c r="H68" s="8">
        <v>0.32604</v>
      </c>
      <c r="I68" s="8" t="s">
        <v>20</v>
      </c>
      <c r="J68" t="s">
        <v>4</v>
      </c>
      <c r="K68" t="s">
        <v>4</v>
      </c>
      <c r="L68" t="s">
        <v>4</v>
      </c>
    </row>
    <row r="69" spans="1:12" ht="15.5">
      <c r="A69" s="9">
        <v>59</v>
      </c>
      <c r="B69" s="9" t="s">
        <v>431</v>
      </c>
      <c r="C69" s="9" t="s">
        <v>432</v>
      </c>
      <c r="D69" s="9" t="s">
        <v>18</v>
      </c>
      <c r="E69" s="9" t="s">
        <v>77</v>
      </c>
      <c r="F69" s="9">
        <v>1897034</v>
      </c>
      <c r="G69" s="9">
        <v>8952.1</v>
      </c>
      <c r="H69" s="8">
        <v>0.29473199999999999</v>
      </c>
      <c r="I69" s="8" t="s">
        <v>20</v>
      </c>
      <c r="J69" t="s">
        <v>4</v>
      </c>
      <c r="K69" t="s">
        <v>4</v>
      </c>
      <c r="L69" t="s">
        <v>4</v>
      </c>
    </row>
    <row r="70" spans="1:12" ht="15.5">
      <c r="A70" s="9">
        <v>60</v>
      </c>
      <c r="B70" s="9" t="s">
        <v>433</v>
      </c>
      <c r="C70" s="9" t="s">
        <v>434</v>
      </c>
      <c r="D70" s="9" t="s">
        <v>18</v>
      </c>
      <c r="E70" s="9" t="s">
        <v>23</v>
      </c>
      <c r="F70" s="9">
        <v>4199230</v>
      </c>
      <c r="G70" s="9">
        <v>8796.9699999999993</v>
      </c>
      <c r="H70" s="8">
        <v>0.28962500000000002</v>
      </c>
      <c r="I70" s="8" t="s">
        <v>20</v>
      </c>
      <c r="J70" t="s">
        <v>4</v>
      </c>
      <c r="K70" t="s">
        <v>4</v>
      </c>
      <c r="L70" t="s">
        <v>4</v>
      </c>
    </row>
    <row r="71" spans="1:12" ht="15.5">
      <c r="A71" s="9">
        <v>61</v>
      </c>
      <c r="B71" s="9" t="s">
        <v>81</v>
      </c>
      <c r="C71" s="9" t="s">
        <v>82</v>
      </c>
      <c r="D71" s="9" t="s">
        <v>18</v>
      </c>
      <c r="E71" s="9" t="s">
        <v>83</v>
      </c>
      <c r="F71" s="9">
        <v>1300497</v>
      </c>
      <c r="G71" s="9">
        <v>8323.18</v>
      </c>
      <c r="H71" s="8">
        <v>0.27402599999999999</v>
      </c>
      <c r="I71" s="8" t="s">
        <v>20</v>
      </c>
      <c r="J71" t="s">
        <v>4</v>
      </c>
      <c r="K71" t="s">
        <v>4</v>
      </c>
      <c r="L71" t="s">
        <v>4</v>
      </c>
    </row>
    <row r="72" spans="1:12" ht="15.5">
      <c r="A72" s="9">
        <v>62</v>
      </c>
      <c r="B72" s="9" t="s">
        <v>435</v>
      </c>
      <c r="C72" s="9" t="s">
        <v>436</v>
      </c>
      <c r="D72" s="9" t="s">
        <v>18</v>
      </c>
      <c r="E72" s="9" t="s">
        <v>23</v>
      </c>
      <c r="F72" s="9">
        <v>1859681</v>
      </c>
      <c r="G72" s="9">
        <v>7507.53</v>
      </c>
      <c r="H72" s="8">
        <v>0.247172</v>
      </c>
      <c r="I72" s="8" t="s">
        <v>20</v>
      </c>
      <c r="J72" t="s">
        <v>4</v>
      </c>
      <c r="K72" t="s">
        <v>4</v>
      </c>
      <c r="L72" t="s">
        <v>4</v>
      </c>
    </row>
    <row r="73" spans="1:12" ht="15.5">
      <c r="A73" s="9">
        <v>63</v>
      </c>
      <c r="B73" s="9" t="s">
        <v>437</v>
      </c>
      <c r="C73" s="9" t="s">
        <v>438</v>
      </c>
      <c r="D73" s="9" t="s">
        <v>18</v>
      </c>
      <c r="E73" s="9" t="s">
        <v>347</v>
      </c>
      <c r="F73" s="9">
        <v>4193748</v>
      </c>
      <c r="G73" s="9">
        <v>7301.32</v>
      </c>
      <c r="H73" s="8">
        <v>0.24038300000000001</v>
      </c>
      <c r="I73" s="8" t="s">
        <v>20</v>
      </c>
      <c r="J73" t="s">
        <v>4</v>
      </c>
      <c r="K73" t="s">
        <v>4</v>
      </c>
      <c r="L73" t="s">
        <v>4</v>
      </c>
    </row>
    <row r="74" spans="1:12" ht="15.5">
      <c r="A74" s="9">
        <v>64</v>
      </c>
      <c r="B74" s="9" t="s">
        <v>439</v>
      </c>
      <c r="C74" s="9" t="s">
        <v>440</v>
      </c>
      <c r="D74" s="9" t="s">
        <v>18</v>
      </c>
      <c r="E74" s="9" t="s">
        <v>68</v>
      </c>
      <c r="F74" s="9">
        <v>6030000</v>
      </c>
      <c r="G74" s="9">
        <v>7257.11</v>
      </c>
      <c r="H74" s="8">
        <v>0.238927</v>
      </c>
      <c r="I74" s="8" t="s">
        <v>20</v>
      </c>
      <c r="J74" t="s">
        <v>4</v>
      </c>
      <c r="K74" t="s">
        <v>4</v>
      </c>
      <c r="L74" t="s">
        <v>4</v>
      </c>
    </row>
    <row r="75" spans="1:12" ht="15.5">
      <c r="A75" s="9">
        <v>65</v>
      </c>
      <c r="B75" s="9" t="s">
        <v>441</v>
      </c>
      <c r="C75" s="9" t="s">
        <v>442</v>
      </c>
      <c r="D75" s="9" t="s">
        <v>18</v>
      </c>
      <c r="E75" s="9" t="s">
        <v>37</v>
      </c>
      <c r="F75" s="9">
        <v>1143581</v>
      </c>
      <c r="G75" s="9">
        <v>6950.11</v>
      </c>
      <c r="H75" s="8">
        <v>0.22882</v>
      </c>
      <c r="I75" s="8" t="s">
        <v>20</v>
      </c>
      <c r="J75" t="s">
        <v>4</v>
      </c>
      <c r="K75" t="s">
        <v>4</v>
      </c>
      <c r="L75" t="s">
        <v>4</v>
      </c>
    </row>
    <row r="76" spans="1:12" ht="15.5">
      <c r="A76" s="9">
        <v>66</v>
      </c>
      <c r="B76" s="9" t="s">
        <v>57</v>
      </c>
      <c r="C76" s="9" t="s">
        <v>58</v>
      </c>
      <c r="D76" s="9" t="s">
        <v>18</v>
      </c>
      <c r="E76" s="9" t="s">
        <v>59</v>
      </c>
      <c r="F76" s="9">
        <v>700492</v>
      </c>
      <c r="G76" s="9">
        <v>6560.81</v>
      </c>
      <c r="H76" s="8">
        <v>0.216003</v>
      </c>
      <c r="I76" s="8" t="s">
        <v>20</v>
      </c>
      <c r="J76" t="s">
        <v>4</v>
      </c>
      <c r="K76" t="s">
        <v>4</v>
      </c>
      <c r="L76" t="s">
        <v>4</v>
      </c>
    </row>
    <row r="77" spans="1:12" ht="15.5">
      <c r="A77" s="9">
        <v>67</v>
      </c>
      <c r="B77" s="9" t="s">
        <v>443</v>
      </c>
      <c r="C77" s="9" t="s">
        <v>444</v>
      </c>
      <c r="D77" s="9" t="s">
        <v>18</v>
      </c>
      <c r="E77" s="9" t="s">
        <v>59</v>
      </c>
      <c r="F77" s="9">
        <v>805180</v>
      </c>
      <c r="G77" s="9">
        <v>6530.41</v>
      </c>
      <c r="H77" s="8">
        <v>0.215002</v>
      </c>
      <c r="I77" s="8" t="s">
        <v>20</v>
      </c>
      <c r="J77" t="s">
        <v>4</v>
      </c>
      <c r="K77" t="s">
        <v>4</v>
      </c>
      <c r="L77" t="s">
        <v>4</v>
      </c>
    </row>
    <row r="78" spans="1:12" ht="15.5">
      <c r="A78" s="9">
        <v>68</v>
      </c>
      <c r="B78" s="9" t="s">
        <v>445</v>
      </c>
      <c r="C78" s="9" t="s">
        <v>446</v>
      </c>
      <c r="D78" s="9" t="s">
        <v>18</v>
      </c>
      <c r="E78" s="9" t="s">
        <v>164</v>
      </c>
      <c r="F78" s="9">
        <v>875658</v>
      </c>
      <c r="G78" s="9">
        <v>6291.16</v>
      </c>
      <c r="H78" s="8">
        <v>0.207125</v>
      </c>
      <c r="I78" s="8" t="s">
        <v>20</v>
      </c>
      <c r="J78" t="s">
        <v>4</v>
      </c>
      <c r="K78" t="s">
        <v>4</v>
      </c>
      <c r="L78" t="s">
        <v>4</v>
      </c>
    </row>
    <row r="79" spans="1:12" ht="15.5">
      <c r="A79" s="9">
        <v>69</v>
      </c>
      <c r="B79" s="9" t="s">
        <v>447</v>
      </c>
      <c r="C79" s="9" t="s">
        <v>448</v>
      </c>
      <c r="D79" s="9" t="s">
        <v>18</v>
      </c>
      <c r="E79" s="9" t="s">
        <v>83</v>
      </c>
      <c r="F79" s="9">
        <v>1465799</v>
      </c>
      <c r="G79" s="9">
        <v>6044.22</v>
      </c>
      <c r="H79" s="8">
        <v>0.19899500000000001</v>
      </c>
      <c r="I79" s="8" t="s">
        <v>20</v>
      </c>
      <c r="J79" t="s">
        <v>4</v>
      </c>
      <c r="K79" t="s">
        <v>4</v>
      </c>
      <c r="L79" t="s">
        <v>4</v>
      </c>
    </row>
    <row r="80" spans="1:12" ht="15.5">
      <c r="A80" s="9">
        <v>70</v>
      </c>
      <c r="B80" s="9" t="s">
        <v>449</v>
      </c>
      <c r="C80" s="9" t="s">
        <v>450</v>
      </c>
      <c r="D80" s="9" t="s">
        <v>18</v>
      </c>
      <c r="E80" s="9" t="s">
        <v>34</v>
      </c>
      <c r="F80" s="9">
        <v>3100714</v>
      </c>
      <c r="G80" s="9">
        <v>5730.74</v>
      </c>
      <c r="H80" s="8">
        <v>0.18867400000000001</v>
      </c>
      <c r="I80" s="8" t="s">
        <v>20</v>
      </c>
      <c r="J80" t="s">
        <v>4</v>
      </c>
      <c r="K80" t="s">
        <v>4</v>
      </c>
      <c r="L80" t="s">
        <v>4</v>
      </c>
    </row>
    <row r="81" spans="1:12" ht="15.5">
      <c r="A81" s="9">
        <v>71</v>
      </c>
      <c r="B81" s="9" t="s">
        <v>451</v>
      </c>
      <c r="C81" s="9" t="s">
        <v>452</v>
      </c>
      <c r="D81" s="9" t="s">
        <v>18</v>
      </c>
      <c r="E81" s="9" t="s">
        <v>138</v>
      </c>
      <c r="F81" s="9">
        <v>1000000</v>
      </c>
      <c r="G81" s="9">
        <v>5480.5</v>
      </c>
      <c r="H81" s="8">
        <v>0.18043600000000001</v>
      </c>
      <c r="I81" s="8" t="s">
        <v>20</v>
      </c>
      <c r="J81" t="s">
        <v>4</v>
      </c>
      <c r="K81" t="s">
        <v>4</v>
      </c>
      <c r="L81" t="s">
        <v>4</v>
      </c>
    </row>
    <row r="82" spans="1:12" ht="15.5">
      <c r="A82" s="9">
        <v>72</v>
      </c>
      <c r="B82" s="9" t="s">
        <v>453</v>
      </c>
      <c r="C82" s="9" t="s">
        <v>454</v>
      </c>
      <c r="D82" s="9" t="s">
        <v>18</v>
      </c>
      <c r="E82" s="9" t="s">
        <v>77</v>
      </c>
      <c r="F82" s="9">
        <v>910067</v>
      </c>
      <c r="G82" s="9">
        <v>5216.96</v>
      </c>
      <c r="H82" s="8">
        <v>0.171759</v>
      </c>
      <c r="I82" s="8" t="s">
        <v>20</v>
      </c>
      <c r="J82" t="s">
        <v>4</v>
      </c>
      <c r="K82" t="s">
        <v>4</v>
      </c>
      <c r="L82" t="s">
        <v>4</v>
      </c>
    </row>
    <row r="83" spans="1:12" ht="15.5">
      <c r="A83" s="9">
        <v>73</v>
      </c>
      <c r="B83" s="9" t="s">
        <v>455</v>
      </c>
      <c r="C83" s="9" t="s">
        <v>456</v>
      </c>
      <c r="D83" s="9" t="s">
        <v>18</v>
      </c>
      <c r="E83" s="9" t="s">
        <v>46</v>
      </c>
      <c r="F83" s="9">
        <v>2064804</v>
      </c>
      <c r="G83" s="9">
        <v>5211.7700000000004</v>
      </c>
      <c r="H83" s="8">
        <v>0.17158799999999999</v>
      </c>
      <c r="I83" s="8" t="s">
        <v>20</v>
      </c>
      <c r="J83" t="s">
        <v>4</v>
      </c>
      <c r="K83" t="s">
        <v>4</v>
      </c>
      <c r="L83" t="s">
        <v>4</v>
      </c>
    </row>
    <row r="84" spans="1:12" ht="15.5">
      <c r="A84" s="9">
        <v>74</v>
      </c>
      <c r="B84" s="9" t="s">
        <v>457</v>
      </c>
      <c r="C84" s="9" t="s">
        <v>458</v>
      </c>
      <c r="D84" s="9" t="s">
        <v>18</v>
      </c>
      <c r="E84" s="9" t="s">
        <v>77</v>
      </c>
      <c r="F84" s="9">
        <v>4343422</v>
      </c>
      <c r="G84" s="9">
        <v>5012.3100000000004</v>
      </c>
      <c r="H84" s="8">
        <v>0.165021</v>
      </c>
      <c r="I84" s="8" t="s">
        <v>20</v>
      </c>
      <c r="J84" t="s">
        <v>4</v>
      </c>
      <c r="K84" t="s">
        <v>4</v>
      </c>
      <c r="L84" t="s">
        <v>4</v>
      </c>
    </row>
    <row r="85" spans="1:12" ht="15.5">
      <c r="A85" s="9">
        <v>75</v>
      </c>
      <c r="B85" s="9" t="s">
        <v>459</v>
      </c>
      <c r="C85" s="9" t="s">
        <v>460</v>
      </c>
      <c r="D85" s="9" t="s">
        <v>18</v>
      </c>
      <c r="E85" s="9" t="s">
        <v>52</v>
      </c>
      <c r="F85" s="9">
        <v>1649942</v>
      </c>
      <c r="G85" s="9">
        <v>4665.21</v>
      </c>
      <c r="H85" s="8">
        <v>0.15359400000000001</v>
      </c>
      <c r="I85" s="8" t="s">
        <v>20</v>
      </c>
      <c r="J85" t="s">
        <v>4</v>
      </c>
      <c r="K85" t="s">
        <v>4</v>
      </c>
      <c r="L85" t="s">
        <v>4</v>
      </c>
    </row>
    <row r="86" spans="1:12" ht="15.5">
      <c r="A86" s="9">
        <v>76</v>
      </c>
      <c r="B86" s="9" t="s">
        <v>461</v>
      </c>
      <c r="C86" s="9" t="s">
        <v>462</v>
      </c>
      <c r="D86" s="9" t="s">
        <v>18</v>
      </c>
      <c r="E86" s="9" t="s">
        <v>80</v>
      </c>
      <c r="F86" s="9">
        <v>107059</v>
      </c>
      <c r="G86" s="9">
        <v>4547.55</v>
      </c>
      <c r="H86" s="8">
        <v>0.14971999999999999</v>
      </c>
      <c r="I86" s="8" t="s">
        <v>20</v>
      </c>
      <c r="J86" t="s">
        <v>4</v>
      </c>
      <c r="K86" t="s">
        <v>4</v>
      </c>
      <c r="L86" t="s">
        <v>4</v>
      </c>
    </row>
    <row r="87" spans="1:12" ht="15.5">
      <c r="A87" s="9">
        <v>77</v>
      </c>
      <c r="B87" s="9" t="s">
        <v>463</v>
      </c>
      <c r="C87" s="9" t="s">
        <v>464</v>
      </c>
      <c r="D87" s="9" t="s">
        <v>18</v>
      </c>
      <c r="E87" s="9" t="s">
        <v>465</v>
      </c>
      <c r="F87" s="9">
        <v>503950</v>
      </c>
      <c r="G87" s="9">
        <v>3756.19</v>
      </c>
      <c r="H87" s="8">
        <v>0.123666</v>
      </c>
      <c r="I87" s="8" t="s">
        <v>20</v>
      </c>
      <c r="J87" t="s">
        <v>4</v>
      </c>
      <c r="K87" t="s">
        <v>4</v>
      </c>
      <c r="L87" t="s">
        <v>4</v>
      </c>
    </row>
    <row r="88" spans="1:12" ht="15.5">
      <c r="A88" s="9">
        <v>78</v>
      </c>
      <c r="B88" s="9" t="s">
        <v>66</v>
      </c>
      <c r="C88" s="9" t="s">
        <v>67</v>
      </c>
      <c r="D88" s="9" t="s">
        <v>18</v>
      </c>
      <c r="E88" s="9" t="s">
        <v>68</v>
      </c>
      <c r="F88" s="9">
        <v>7962774</v>
      </c>
      <c r="G88" s="9">
        <v>3685.17</v>
      </c>
      <c r="H88" s="8">
        <v>0.12132800000000001</v>
      </c>
      <c r="I88" s="8" t="s">
        <v>20</v>
      </c>
      <c r="J88" t="s">
        <v>4</v>
      </c>
      <c r="K88" t="s">
        <v>4</v>
      </c>
      <c r="L88" t="s">
        <v>4</v>
      </c>
    </row>
    <row r="89" spans="1:12" ht="15.5">
      <c r="A89" s="9">
        <v>79</v>
      </c>
      <c r="B89" s="9" t="s">
        <v>466</v>
      </c>
      <c r="C89" s="9" t="s">
        <v>467</v>
      </c>
      <c r="D89" s="9" t="s">
        <v>18</v>
      </c>
      <c r="E89" s="9" t="s">
        <v>77</v>
      </c>
      <c r="F89" s="9">
        <v>2300000</v>
      </c>
      <c r="G89" s="9">
        <v>3286.93</v>
      </c>
      <c r="H89" s="8">
        <v>0.10821600000000001</v>
      </c>
      <c r="I89" s="8" t="s">
        <v>20</v>
      </c>
      <c r="J89" t="s">
        <v>4</v>
      </c>
      <c r="K89" t="s">
        <v>4</v>
      </c>
      <c r="L89" t="s">
        <v>4</v>
      </c>
    </row>
    <row r="90" spans="1:12" ht="15.5">
      <c r="A90" s="9">
        <v>80</v>
      </c>
      <c r="B90" s="9" t="s">
        <v>468</v>
      </c>
      <c r="C90" s="9" t="s">
        <v>469</v>
      </c>
      <c r="D90" s="9" t="s">
        <v>18</v>
      </c>
      <c r="E90" s="9" t="s">
        <v>83</v>
      </c>
      <c r="F90" s="9">
        <v>429207</v>
      </c>
      <c r="G90" s="9">
        <v>3034.92</v>
      </c>
      <c r="H90" s="8">
        <v>9.9918999999999994E-2</v>
      </c>
      <c r="I90" s="8" t="s">
        <v>20</v>
      </c>
      <c r="J90" t="s">
        <v>4</v>
      </c>
      <c r="K90" t="s">
        <v>4</v>
      </c>
      <c r="L90" t="s">
        <v>4</v>
      </c>
    </row>
    <row r="91" spans="1:12" ht="15.5">
      <c r="A91" s="9">
        <v>81</v>
      </c>
      <c r="B91" s="9" t="s">
        <v>470</v>
      </c>
      <c r="C91" s="9" t="s">
        <v>471</v>
      </c>
      <c r="D91" s="9" t="s">
        <v>18</v>
      </c>
      <c r="E91" s="9" t="s">
        <v>74</v>
      </c>
      <c r="F91" s="9">
        <v>735778</v>
      </c>
      <c r="G91" s="9">
        <v>3004.55</v>
      </c>
      <c r="H91" s="8">
        <v>9.8919000000000007E-2</v>
      </c>
      <c r="I91" s="8" t="s">
        <v>20</v>
      </c>
      <c r="J91" t="s">
        <v>4</v>
      </c>
      <c r="K91" t="s">
        <v>4</v>
      </c>
      <c r="L91" t="s">
        <v>4</v>
      </c>
    </row>
    <row r="92" spans="1:12" ht="15.5">
      <c r="A92" s="9">
        <v>82</v>
      </c>
      <c r="B92" s="9" t="s">
        <v>131</v>
      </c>
      <c r="C92" s="9" t="s">
        <v>132</v>
      </c>
      <c r="D92" s="9" t="s">
        <v>18</v>
      </c>
      <c r="E92" s="9" t="s">
        <v>133</v>
      </c>
      <c r="F92" s="9">
        <v>2669275</v>
      </c>
      <c r="G92" s="9">
        <v>2597.4699999999998</v>
      </c>
      <c r="H92" s="8">
        <v>8.5516999999999996E-2</v>
      </c>
      <c r="I92" s="8" t="s">
        <v>20</v>
      </c>
      <c r="J92" t="s">
        <v>4</v>
      </c>
      <c r="K92" t="s">
        <v>4</v>
      </c>
      <c r="L92" t="s">
        <v>4</v>
      </c>
    </row>
    <row r="93" spans="1:12" ht="15.5">
      <c r="A93" s="9">
        <v>83</v>
      </c>
      <c r="B93" s="9" t="s">
        <v>472</v>
      </c>
      <c r="C93" s="9" t="s">
        <v>473</v>
      </c>
      <c r="D93" s="9" t="s">
        <v>18</v>
      </c>
      <c r="E93" s="9" t="s">
        <v>465</v>
      </c>
      <c r="F93" s="9">
        <v>503579</v>
      </c>
      <c r="G93" s="9">
        <v>2546.85</v>
      </c>
      <c r="H93" s="8">
        <v>8.3850999999999995E-2</v>
      </c>
      <c r="I93" s="8" t="s">
        <v>20</v>
      </c>
      <c r="J93" t="s">
        <v>4</v>
      </c>
      <c r="K93" t="s">
        <v>4</v>
      </c>
      <c r="L93" t="s">
        <v>4</v>
      </c>
    </row>
    <row r="94" spans="1:12" ht="15.5">
      <c r="A94" s="9">
        <v>84</v>
      </c>
      <c r="B94" s="9" t="s">
        <v>474</v>
      </c>
      <c r="C94" s="9" t="s">
        <v>475</v>
      </c>
      <c r="D94" s="9" t="s">
        <v>18</v>
      </c>
      <c r="E94" s="9" t="s">
        <v>23</v>
      </c>
      <c r="F94" s="9">
        <v>512494</v>
      </c>
      <c r="G94" s="9">
        <v>2490.98</v>
      </c>
      <c r="H94" s="8">
        <v>8.2011000000000001E-2</v>
      </c>
      <c r="I94" s="8" t="s">
        <v>20</v>
      </c>
      <c r="J94" t="s">
        <v>4</v>
      </c>
      <c r="K94" t="s">
        <v>4</v>
      </c>
      <c r="L94" t="s">
        <v>4</v>
      </c>
    </row>
    <row r="95" spans="1:12" ht="15.5">
      <c r="A95" s="9">
        <v>85</v>
      </c>
      <c r="B95" s="9" t="s">
        <v>143</v>
      </c>
      <c r="C95" s="9" t="s">
        <v>144</v>
      </c>
      <c r="D95" s="9" t="s">
        <v>18</v>
      </c>
      <c r="E95" s="9" t="s">
        <v>102</v>
      </c>
      <c r="F95" s="9">
        <v>999412</v>
      </c>
      <c r="G95" s="9">
        <v>2469.0500000000002</v>
      </c>
      <c r="H95" s="8">
        <v>8.1289E-2</v>
      </c>
      <c r="I95" s="8" t="s">
        <v>20</v>
      </c>
      <c r="J95" t="s">
        <v>4</v>
      </c>
      <c r="K95" t="s">
        <v>4</v>
      </c>
      <c r="L95" t="s">
        <v>4</v>
      </c>
    </row>
    <row r="96" spans="1:12" ht="15.5">
      <c r="A96" s="9">
        <v>86</v>
      </c>
      <c r="B96" s="9" t="s">
        <v>268</v>
      </c>
      <c r="C96" s="9" t="s">
        <v>269</v>
      </c>
      <c r="D96" s="9" t="s">
        <v>18</v>
      </c>
      <c r="E96" s="9" t="s">
        <v>19</v>
      </c>
      <c r="F96" s="9">
        <v>1169009</v>
      </c>
      <c r="G96" s="9">
        <v>2428.0300000000002</v>
      </c>
      <c r="H96" s="8">
        <v>7.9938999999999996E-2</v>
      </c>
      <c r="I96" s="8" t="s">
        <v>20</v>
      </c>
      <c r="J96" t="s">
        <v>4</v>
      </c>
      <c r="K96" t="s">
        <v>4</v>
      </c>
      <c r="L96" t="s">
        <v>4</v>
      </c>
    </row>
    <row r="97" spans="1:12" ht="15.5">
      <c r="A97" s="9">
        <v>87</v>
      </c>
      <c r="B97" s="9" t="s">
        <v>476</v>
      </c>
      <c r="C97" s="9" t="s">
        <v>477</v>
      </c>
      <c r="D97" s="9" t="s">
        <v>18</v>
      </c>
      <c r="E97" s="9" t="s">
        <v>352</v>
      </c>
      <c r="F97" s="9">
        <v>544628</v>
      </c>
      <c r="G97" s="9">
        <v>2420.87</v>
      </c>
      <c r="H97" s="8">
        <v>7.9702999999999996E-2</v>
      </c>
      <c r="I97" s="8" t="s">
        <v>20</v>
      </c>
      <c r="J97" t="s">
        <v>4</v>
      </c>
      <c r="K97" t="s">
        <v>4</v>
      </c>
      <c r="L97" t="s">
        <v>4</v>
      </c>
    </row>
    <row r="98" spans="1:12" ht="15.5">
      <c r="A98" s="9">
        <v>88</v>
      </c>
      <c r="B98" s="9" t="s">
        <v>348</v>
      </c>
      <c r="C98" s="9" t="s">
        <v>349</v>
      </c>
      <c r="D98" s="9" t="s">
        <v>18</v>
      </c>
      <c r="E98" s="9" t="s">
        <v>164</v>
      </c>
      <c r="F98" s="9">
        <v>95108</v>
      </c>
      <c r="G98" s="9">
        <v>2284.3000000000002</v>
      </c>
      <c r="H98" s="8">
        <v>7.5206999999999996E-2</v>
      </c>
      <c r="I98" s="8" t="s">
        <v>20</v>
      </c>
      <c r="J98" t="s">
        <v>4</v>
      </c>
      <c r="K98" t="s">
        <v>4</v>
      </c>
      <c r="L98" t="s">
        <v>4</v>
      </c>
    </row>
    <row r="99" spans="1:12" ht="15.5">
      <c r="A99" s="9">
        <v>89</v>
      </c>
      <c r="B99" s="9" t="s">
        <v>478</v>
      </c>
      <c r="C99" s="9" t="s">
        <v>479</v>
      </c>
      <c r="D99" s="9" t="s">
        <v>18</v>
      </c>
      <c r="E99" s="9" t="s">
        <v>46</v>
      </c>
      <c r="F99" s="9">
        <v>5087689</v>
      </c>
      <c r="G99" s="9">
        <v>2233.5</v>
      </c>
      <c r="H99" s="8">
        <v>7.3534000000000002E-2</v>
      </c>
      <c r="I99" s="8" t="s">
        <v>20</v>
      </c>
      <c r="J99" t="s">
        <v>4</v>
      </c>
      <c r="K99" t="s">
        <v>4</v>
      </c>
      <c r="L99" t="s">
        <v>4</v>
      </c>
    </row>
    <row r="100" spans="1:12" ht="15.5">
      <c r="A100" s="9">
        <v>90</v>
      </c>
      <c r="B100" s="9" t="s">
        <v>480</v>
      </c>
      <c r="C100" s="9" t="s">
        <v>481</v>
      </c>
      <c r="D100" s="9" t="s">
        <v>18</v>
      </c>
      <c r="E100" s="9" t="s">
        <v>23</v>
      </c>
      <c r="F100" s="9">
        <v>63911</v>
      </c>
      <c r="G100" s="9">
        <v>2177.58</v>
      </c>
      <c r="H100" s="8">
        <v>7.1693000000000007E-2</v>
      </c>
      <c r="I100" s="8" t="s">
        <v>20</v>
      </c>
      <c r="J100" t="s">
        <v>4</v>
      </c>
      <c r="K100" t="s">
        <v>4</v>
      </c>
      <c r="L100" t="s">
        <v>4</v>
      </c>
    </row>
    <row r="101" spans="1:12" ht="15.5">
      <c r="A101" s="9">
        <v>91</v>
      </c>
      <c r="B101" s="9" t="s">
        <v>482</v>
      </c>
      <c r="C101" s="9" t="s">
        <v>483</v>
      </c>
      <c r="D101" s="9" t="s">
        <v>18</v>
      </c>
      <c r="E101" s="9" t="s">
        <v>65</v>
      </c>
      <c r="F101" s="9">
        <v>2095455</v>
      </c>
      <c r="G101" s="9">
        <v>2123.7399999999998</v>
      </c>
      <c r="H101" s="8">
        <v>6.9919999999999996E-2</v>
      </c>
      <c r="I101" s="8" t="s">
        <v>20</v>
      </c>
      <c r="J101" t="s">
        <v>4</v>
      </c>
      <c r="K101" t="s">
        <v>4</v>
      </c>
      <c r="L101" t="s">
        <v>4</v>
      </c>
    </row>
    <row r="102" spans="1:12" ht="15.5">
      <c r="A102" s="9">
        <v>92</v>
      </c>
      <c r="B102" s="9" t="s">
        <v>484</v>
      </c>
      <c r="C102" s="9" t="s">
        <v>485</v>
      </c>
      <c r="D102" s="9" t="s">
        <v>18</v>
      </c>
      <c r="E102" s="9" t="s">
        <v>37</v>
      </c>
      <c r="F102" s="9">
        <v>57406</v>
      </c>
      <c r="G102" s="9">
        <v>2090.67</v>
      </c>
      <c r="H102" s="8">
        <v>6.8832000000000004E-2</v>
      </c>
      <c r="I102" s="8" t="s">
        <v>20</v>
      </c>
      <c r="J102" t="s">
        <v>4</v>
      </c>
      <c r="K102" t="s">
        <v>4</v>
      </c>
      <c r="L102" t="s">
        <v>4</v>
      </c>
    </row>
    <row r="103" spans="1:12" ht="15.5">
      <c r="A103" s="9">
        <v>93</v>
      </c>
      <c r="B103" s="9" t="s">
        <v>486</v>
      </c>
      <c r="C103" s="9" t="s">
        <v>487</v>
      </c>
      <c r="D103" s="9" t="s">
        <v>18</v>
      </c>
      <c r="E103" s="9" t="s">
        <v>102</v>
      </c>
      <c r="F103" s="9">
        <v>2041226</v>
      </c>
      <c r="G103" s="9">
        <v>2027.96</v>
      </c>
      <c r="H103" s="8">
        <v>6.6767000000000007E-2</v>
      </c>
      <c r="I103" s="8" t="s">
        <v>20</v>
      </c>
      <c r="J103" t="s">
        <v>4</v>
      </c>
      <c r="K103" t="s">
        <v>4</v>
      </c>
      <c r="L103" t="s">
        <v>4</v>
      </c>
    </row>
    <row r="104" spans="1:12" ht="15.5">
      <c r="A104" s="9">
        <v>94</v>
      </c>
      <c r="B104" s="9" t="s">
        <v>488</v>
      </c>
      <c r="C104" s="9" t="s">
        <v>489</v>
      </c>
      <c r="D104" s="9" t="s">
        <v>18</v>
      </c>
      <c r="E104" s="9" t="s">
        <v>71</v>
      </c>
      <c r="F104" s="9">
        <v>7500000</v>
      </c>
      <c r="G104" s="9">
        <v>1347</v>
      </c>
      <c r="H104" s="8">
        <v>4.4347999999999999E-2</v>
      </c>
      <c r="I104" s="8" t="s">
        <v>20</v>
      </c>
      <c r="J104" t="s">
        <v>4</v>
      </c>
      <c r="K104" t="s">
        <v>4</v>
      </c>
      <c r="L104" t="s">
        <v>4</v>
      </c>
    </row>
    <row r="105" spans="1:12" ht="15.5">
      <c r="A105" s="9">
        <v>95</v>
      </c>
      <c r="B105" s="9" t="s">
        <v>339</v>
      </c>
      <c r="C105" s="9" t="s">
        <v>340</v>
      </c>
      <c r="D105" s="9" t="s">
        <v>18</v>
      </c>
      <c r="E105" s="9" t="s">
        <v>164</v>
      </c>
      <c r="F105" s="9">
        <v>91433</v>
      </c>
      <c r="G105" s="9">
        <v>1291.49</v>
      </c>
      <c r="H105" s="8">
        <v>4.2520000000000002E-2</v>
      </c>
      <c r="I105" s="8" t="s">
        <v>20</v>
      </c>
      <c r="J105" t="s">
        <v>4</v>
      </c>
      <c r="K105" t="s">
        <v>4</v>
      </c>
      <c r="L105" t="s">
        <v>4</v>
      </c>
    </row>
    <row r="106" spans="1:12" ht="15.5">
      <c r="A106" s="9">
        <v>96</v>
      </c>
      <c r="B106" s="9" t="s">
        <v>490</v>
      </c>
      <c r="C106" s="9" t="s">
        <v>491</v>
      </c>
      <c r="D106" s="9" t="s">
        <v>18</v>
      </c>
      <c r="E106" s="9" t="s">
        <v>352</v>
      </c>
      <c r="F106" s="9">
        <v>15998</v>
      </c>
      <c r="G106" s="9">
        <v>1272.4000000000001</v>
      </c>
      <c r="H106" s="8">
        <v>4.1891999999999999E-2</v>
      </c>
      <c r="I106" s="8" t="s">
        <v>20</v>
      </c>
      <c r="J106" t="s">
        <v>4</v>
      </c>
      <c r="K106" t="s">
        <v>4</v>
      </c>
      <c r="L106" t="s">
        <v>4</v>
      </c>
    </row>
    <row r="107" spans="1:12" ht="15.5">
      <c r="A107" s="9">
        <v>97</v>
      </c>
      <c r="B107" s="9" t="s">
        <v>492</v>
      </c>
      <c r="C107" s="9" t="s">
        <v>493</v>
      </c>
      <c r="D107" s="9" t="s">
        <v>18</v>
      </c>
      <c r="E107" s="9" t="s">
        <v>37</v>
      </c>
      <c r="F107" s="9">
        <v>148058</v>
      </c>
      <c r="G107" s="9">
        <v>1047.58</v>
      </c>
      <c r="H107" s="8">
        <v>3.449E-2</v>
      </c>
      <c r="I107" s="8" t="s">
        <v>20</v>
      </c>
      <c r="J107" t="s">
        <v>4</v>
      </c>
      <c r="K107" t="s">
        <v>4</v>
      </c>
      <c r="L107" t="s">
        <v>4</v>
      </c>
    </row>
    <row r="108" spans="1:12" ht="15.5">
      <c r="A108" s="9">
        <v>98</v>
      </c>
      <c r="B108" s="9" t="s">
        <v>494</v>
      </c>
      <c r="C108" s="9" t="s">
        <v>495</v>
      </c>
      <c r="D108" s="9" t="s">
        <v>18</v>
      </c>
      <c r="E108" s="9" t="s">
        <v>37</v>
      </c>
      <c r="F108" s="9">
        <v>4556962</v>
      </c>
      <c r="G108" s="9">
        <v>1047.19</v>
      </c>
      <c r="H108" s="8">
        <v>3.4477000000000001E-2</v>
      </c>
      <c r="I108" s="8" t="s">
        <v>20</v>
      </c>
      <c r="J108" t="s">
        <v>4</v>
      </c>
      <c r="K108" t="s">
        <v>4</v>
      </c>
      <c r="L108" t="s">
        <v>4</v>
      </c>
    </row>
    <row r="109" spans="1:12" ht="15.5">
      <c r="A109" s="9">
        <v>99</v>
      </c>
      <c r="B109" s="9" t="s">
        <v>496</v>
      </c>
      <c r="C109" s="9" t="s">
        <v>497</v>
      </c>
      <c r="D109" s="9" t="s">
        <v>18</v>
      </c>
      <c r="E109" s="9" t="s">
        <v>83</v>
      </c>
      <c r="F109" s="9">
        <v>27247</v>
      </c>
      <c r="G109" s="9">
        <v>231.52</v>
      </c>
      <c r="H109" s="8">
        <v>7.6220000000000003E-3</v>
      </c>
      <c r="I109" s="8" t="s">
        <v>20</v>
      </c>
      <c r="J109" t="s">
        <v>4</v>
      </c>
      <c r="K109" t="s">
        <v>4</v>
      </c>
      <c r="L109" t="s">
        <v>4</v>
      </c>
    </row>
    <row r="110" spans="1:12" ht="15.5">
      <c r="A110" s="9">
        <v>100</v>
      </c>
      <c r="B110" s="9" t="s">
        <v>498</v>
      </c>
      <c r="C110" s="9" t="s">
        <v>499</v>
      </c>
      <c r="D110" s="9" t="s">
        <v>18</v>
      </c>
      <c r="E110" s="9" t="s">
        <v>46</v>
      </c>
      <c r="F110" s="9">
        <v>140571</v>
      </c>
      <c r="G110" s="9">
        <v>130.30000000000001</v>
      </c>
      <c r="H110" s="8">
        <v>4.2900000000000004E-3</v>
      </c>
      <c r="I110" s="8" t="s">
        <v>20</v>
      </c>
      <c r="J110" t="s">
        <v>4</v>
      </c>
      <c r="K110" t="s">
        <v>4</v>
      </c>
      <c r="L110" t="s">
        <v>4</v>
      </c>
    </row>
    <row r="111" spans="1:12" ht="15.5">
      <c r="A111" s="6"/>
      <c r="B111" s="6" t="s">
        <v>4</v>
      </c>
      <c r="C111" s="6" t="s">
        <v>147</v>
      </c>
      <c r="D111" s="6" t="s">
        <v>4</v>
      </c>
      <c r="E111" s="6" t="s">
        <v>4</v>
      </c>
      <c r="F111" s="6" t="s">
        <v>4</v>
      </c>
      <c r="G111" s="6">
        <v>2786496.69</v>
      </c>
      <c r="H111" s="7">
        <v>91.740465999999998</v>
      </c>
      <c r="I111" s="8"/>
      <c r="J111" t="s">
        <v>4</v>
      </c>
      <c r="K111" t="s">
        <v>4</v>
      </c>
      <c r="L111" t="s">
        <v>4</v>
      </c>
    </row>
    <row r="112" spans="1:12" ht="15.5">
      <c r="A112" s="6"/>
      <c r="B112" s="6" t="s">
        <v>4</v>
      </c>
      <c r="C112" s="6" t="s">
        <v>4</v>
      </c>
      <c r="D112" s="6" t="s">
        <v>4</v>
      </c>
      <c r="E112" s="6" t="s">
        <v>4</v>
      </c>
      <c r="F112" s="6" t="s">
        <v>4</v>
      </c>
      <c r="G112" s="6" t="s">
        <v>4</v>
      </c>
      <c r="H112" s="7" t="s">
        <v>4</v>
      </c>
      <c r="I112" s="8"/>
      <c r="J112" t="s">
        <v>4</v>
      </c>
      <c r="K112" t="s">
        <v>4</v>
      </c>
      <c r="L112" t="s">
        <v>4</v>
      </c>
    </row>
    <row r="113" spans="1:12" ht="15.5">
      <c r="A113" s="6"/>
      <c r="B113" s="6" t="s">
        <v>4</v>
      </c>
      <c r="C113" s="6" t="s">
        <v>148</v>
      </c>
      <c r="D113" s="6" t="s">
        <v>4</v>
      </c>
      <c r="E113" s="6" t="s">
        <v>4</v>
      </c>
      <c r="F113" s="6" t="s">
        <v>4</v>
      </c>
      <c r="G113" s="6" t="s">
        <v>4</v>
      </c>
      <c r="H113" s="7" t="s">
        <v>4</v>
      </c>
      <c r="I113" s="8"/>
      <c r="J113" t="s">
        <v>4</v>
      </c>
      <c r="K113" t="s">
        <v>4</v>
      </c>
      <c r="L113" t="s">
        <v>4</v>
      </c>
    </row>
    <row r="114" spans="1:12" ht="15.5">
      <c r="A114" s="6"/>
      <c r="B114" s="6" t="s">
        <v>4</v>
      </c>
      <c r="C114" s="6" t="s">
        <v>147</v>
      </c>
      <c r="D114" s="6" t="s">
        <v>4</v>
      </c>
      <c r="E114" s="6" t="s">
        <v>4</v>
      </c>
      <c r="F114" s="6" t="s">
        <v>4</v>
      </c>
      <c r="G114" s="6" t="s">
        <v>4</v>
      </c>
      <c r="H114" s="7" t="s">
        <v>4</v>
      </c>
      <c r="I114" s="8"/>
      <c r="J114" t="s">
        <v>4</v>
      </c>
      <c r="K114" t="s">
        <v>4</v>
      </c>
      <c r="L114" t="s">
        <v>4</v>
      </c>
    </row>
    <row r="115" spans="1:12" ht="15.5">
      <c r="A115" s="6"/>
      <c r="B115" s="6" t="s">
        <v>4</v>
      </c>
      <c r="C115" s="6" t="s">
        <v>149</v>
      </c>
      <c r="D115" s="6" t="s">
        <v>4</v>
      </c>
      <c r="E115" s="6" t="s">
        <v>4</v>
      </c>
      <c r="F115" s="6" t="s">
        <v>4</v>
      </c>
      <c r="G115" s="6">
        <v>2786496.69</v>
      </c>
      <c r="H115" s="7">
        <v>91.740465999999998</v>
      </c>
      <c r="I115" s="8"/>
      <c r="J115" t="s">
        <v>4</v>
      </c>
      <c r="K115" t="s">
        <v>4</v>
      </c>
      <c r="L115" t="s">
        <v>4</v>
      </c>
    </row>
    <row r="116" spans="1:12" ht="15.5">
      <c r="A116" s="6"/>
      <c r="B116" s="6" t="s">
        <v>4</v>
      </c>
      <c r="C116" s="6" t="s">
        <v>4</v>
      </c>
      <c r="D116" s="6" t="s">
        <v>4</v>
      </c>
      <c r="E116" s="6" t="s">
        <v>4</v>
      </c>
      <c r="F116" s="6" t="s">
        <v>4</v>
      </c>
      <c r="G116" s="6" t="s">
        <v>4</v>
      </c>
      <c r="H116" s="7" t="s">
        <v>4</v>
      </c>
      <c r="I116" s="8"/>
      <c r="J116" t="s">
        <v>4</v>
      </c>
      <c r="K116" t="s">
        <v>4</v>
      </c>
      <c r="L116" t="s">
        <v>4</v>
      </c>
    </row>
    <row r="117" spans="1:12" ht="15.5">
      <c r="A117" s="6"/>
      <c r="B117" s="6" t="s">
        <v>4</v>
      </c>
      <c r="C117" s="6" t="s">
        <v>150</v>
      </c>
      <c r="D117" s="6" t="s">
        <v>4</v>
      </c>
      <c r="E117" s="6" t="s">
        <v>4</v>
      </c>
      <c r="F117" s="6" t="s">
        <v>4</v>
      </c>
      <c r="G117" s="6" t="s">
        <v>4</v>
      </c>
      <c r="H117" s="7" t="s">
        <v>4</v>
      </c>
      <c r="I117" s="8"/>
      <c r="J117" t="s">
        <v>4</v>
      </c>
      <c r="K117" t="s">
        <v>4</v>
      </c>
      <c r="L117" t="s">
        <v>4</v>
      </c>
    </row>
    <row r="118" spans="1:12" ht="15.5">
      <c r="A118" s="6"/>
      <c r="B118" s="6" t="s">
        <v>4</v>
      </c>
      <c r="C118" s="6" t="s">
        <v>151</v>
      </c>
      <c r="D118" s="6" t="s">
        <v>4</v>
      </c>
      <c r="E118" s="6" t="s">
        <v>4</v>
      </c>
      <c r="F118" s="6" t="s">
        <v>4</v>
      </c>
      <c r="G118" s="6" t="s">
        <v>4</v>
      </c>
      <c r="H118" s="7" t="s">
        <v>4</v>
      </c>
      <c r="I118" s="8"/>
      <c r="J118" t="s">
        <v>4</v>
      </c>
      <c r="K118" t="s">
        <v>4</v>
      </c>
      <c r="L118" t="s">
        <v>4</v>
      </c>
    </row>
    <row r="119" spans="1:12" ht="15.5">
      <c r="A119" s="9">
        <v>101</v>
      </c>
      <c r="B119" s="9" t="s">
        <v>160</v>
      </c>
      <c r="C119" s="9" t="s">
        <v>161</v>
      </c>
      <c r="D119" s="9" t="s">
        <v>18</v>
      </c>
      <c r="E119" s="9" t="s">
        <v>23</v>
      </c>
      <c r="F119" s="9">
        <v>4136550</v>
      </c>
      <c r="G119" s="9">
        <v>57762.78</v>
      </c>
      <c r="H119" s="8">
        <v>1.901737</v>
      </c>
      <c r="I119" s="8" t="s">
        <v>20</v>
      </c>
      <c r="J119" t="s">
        <v>4</v>
      </c>
      <c r="K119" t="s">
        <v>4</v>
      </c>
      <c r="L119" t="s">
        <v>4</v>
      </c>
    </row>
    <row r="120" spans="1:12" ht="15.5">
      <c r="A120" s="9">
        <v>102</v>
      </c>
      <c r="B120" s="9" t="s">
        <v>165</v>
      </c>
      <c r="C120" s="9" t="s">
        <v>166</v>
      </c>
      <c r="D120" s="9" t="s">
        <v>18</v>
      </c>
      <c r="E120" s="9" t="s">
        <v>26</v>
      </c>
      <c r="F120" s="9">
        <v>9105900</v>
      </c>
      <c r="G120" s="9">
        <v>30837.13</v>
      </c>
      <c r="H120" s="8">
        <v>1.015258</v>
      </c>
      <c r="I120" s="8" t="s">
        <v>20</v>
      </c>
      <c r="J120" t="s">
        <v>4</v>
      </c>
      <c r="K120" t="s">
        <v>4</v>
      </c>
      <c r="L120" t="s">
        <v>4</v>
      </c>
    </row>
    <row r="121" spans="1:12" ht="15.5">
      <c r="A121" s="9">
        <v>103</v>
      </c>
      <c r="B121" s="9" t="s">
        <v>321</v>
      </c>
      <c r="C121" s="9" t="s">
        <v>322</v>
      </c>
      <c r="D121" s="9" t="s">
        <v>18</v>
      </c>
      <c r="E121" s="9" t="s">
        <v>52</v>
      </c>
      <c r="F121" s="9">
        <v>3072000</v>
      </c>
      <c r="G121" s="9">
        <v>9086.98</v>
      </c>
      <c r="H121" s="8">
        <v>0.29917300000000002</v>
      </c>
      <c r="I121" s="8" t="s">
        <v>20</v>
      </c>
      <c r="J121" t="s">
        <v>4</v>
      </c>
      <c r="K121" t="s">
        <v>4</v>
      </c>
      <c r="L121" t="s">
        <v>4</v>
      </c>
    </row>
    <row r="122" spans="1:12" ht="15.5">
      <c r="A122" s="9">
        <v>104</v>
      </c>
      <c r="B122" s="9" t="s">
        <v>291</v>
      </c>
      <c r="C122" s="9" t="s">
        <v>292</v>
      </c>
      <c r="D122" s="9" t="s">
        <v>18</v>
      </c>
      <c r="E122" s="9" t="s">
        <v>46</v>
      </c>
      <c r="F122" s="9">
        <v>8229000</v>
      </c>
      <c r="G122" s="9">
        <v>7588.78</v>
      </c>
      <c r="H122" s="8">
        <v>0.24984700000000001</v>
      </c>
      <c r="I122" s="8" t="s">
        <v>20</v>
      </c>
      <c r="J122" t="s">
        <v>4</v>
      </c>
      <c r="K122" t="s">
        <v>4</v>
      </c>
      <c r="L122" t="s">
        <v>4</v>
      </c>
    </row>
    <row r="123" spans="1:12" ht="15.5">
      <c r="A123" s="6"/>
      <c r="B123" s="6" t="s">
        <v>4</v>
      </c>
      <c r="C123" s="6" t="s">
        <v>147</v>
      </c>
      <c r="D123" s="6" t="s">
        <v>4</v>
      </c>
      <c r="E123" s="6" t="s">
        <v>4</v>
      </c>
      <c r="F123" s="6" t="s">
        <v>4</v>
      </c>
      <c r="G123" s="6">
        <v>105275.67</v>
      </c>
      <c r="H123" s="7">
        <v>3.4660150000000001</v>
      </c>
      <c r="I123" s="8"/>
      <c r="J123" t="s">
        <v>4</v>
      </c>
      <c r="K123" t="s">
        <v>4</v>
      </c>
      <c r="L123" t="s">
        <v>4</v>
      </c>
    </row>
    <row r="124" spans="1:12" ht="15.5">
      <c r="A124" s="6"/>
      <c r="B124" s="6" t="s">
        <v>4</v>
      </c>
      <c r="C124" s="6" t="s">
        <v>4</v>
      </c>
      <c r="D124" s="6" t="s">
        <v>4</v>
      </c>
      <c r="E124" s="6" t="s">
        <v>4</v>
      </c>
      <c r="F124" s="6" t="s">
        <v>4</v>
      </c>
      <c r="G124" s="6" t="s">
        <v>4</v>
      </c>
      <c r="H124" s="7" t="s">
        <v>4</v>
      </c>
      <c r="I124" s="8"/>
      <c r="J124" t="s">
        <v>4</v>
      </c>
      <c r="K124" t="s">
        <v>4</v>
      </c>
      <c r="L124" t="s">
        <v>4</v>
      </c>
    </row>
    <row r="125" spans="1:12" ht="15.5">
      <c r="A125" s="6"/>
      <c r="B125" s="6" t="s">
        <v>4</v>
      </c>
      <c r="C125" s="6" t="s">
        <v>167</v>
      </c>
      <c r="D125" s="6" t="s">
        <v>4</v>
      </c>
      <c r="E125" s="6" t="s">
        <v>4</v>
      </c>
      <c r="F125" s="6" t="s">
        <v>4</v>
      </c>
      <c r="G125" s="6" t="s">
        <v>4</v>
      </c>
      <c r="H125" s="7" t="s">
        <v>4</v>
      </c>
      <c r="I125" s="8"/>
      <c r="J125" t="s">
        <v>4</v>
      </c>
      <c r="K125" t="s">
        <v>4</v>
      </c>
      <c r="L125" t="s">
        <v>4</v>
      </c>
    </row>
    <row r="126" spans="1:12" ht="15.5">
      <c r="A126" s="6"/>
      <c r="B126" s="6" t="s">
        <v>4</v>
      </c>
      <c r="C126" s="6" t="s">
        <v>147</v>
      </c>
      <c r="D126" s="6" t="s">
        <v>4</v>
      </c>
      <c r="E126" s="6" t="s">
        <v>4</v>
      </c>
      <c r="F126" s="6" t="s">
        <v>4</v>
      </c>
      <c r="G126" s="6" t="s">
        <v>4</v>
      </c>
      <c r="H126" s="7" t="s">
        <v>4</v>
      </c>
      <c r="I126" s="8"/>
      <c r="J126" t="s">
        <v>4</v>
      </c>
      <c r="K126" t="s">
        <v>4</v>
      </c>
      <c r="L126" t="s">
        <v>4</v>
      </c>
    </row>
    <row r="127" spans="1:12" ht="15.5">
      <c r="A127" s="6"/>
      <c r="B127" s="6" t="s">
        <v>4</v>
      </c>
      <c r="C127" s="6" t="s">
        <v>149</v>
      </c>
      <c r="D127" s="6" t="s">
        <v>4</v>
      </c>
      <c r="E127" s="6" t="s">
        <v>4</v>
      </c>
      <c r="F127" s="6" t="s">
        <v>4</v>
      </c>
      <c r="G127" s="6">
        <v>105275.67</v>
      </c>
      <c r="H127" s="7">
        <v>3.4660150000000001</v>
      </c>
      <c r="I127" s="8"/>
      <c r="J127" t="s">
        <v>4</v>
      </c>
      <c r="K127" t="s">
        <v>4</v>
      </c>
      <c r="L127" t="s">
        <v>4</v>
      </c>
    </row>
    <row r="128" spans="1:12" ht="15.5">
      <c r="A128" s="6"/>
      <c r="B128" s="6" t="s">
        <v>4</v>
      </c>
      <c r="C128" s="6" t="s">
        <v>4</v>
      </c>
      <c r="D128" s="6" t="s">
        <v>4</v>
      </c>
      <c r="E128" s="6" t="s">
        <v>4</v>
      </c>
      <c r="F128" s="6" t="s">
        <v>4</v>
      </c>
      <c r="G128" s="6" t="s">
        <v>4</v>
      </c>
      <c r="H128" s="7" t="s">
        <v>4</v>
      </c>
      <c r="I128" s="8"/>
      <c r="J128" t="s">
        <v>4</v>
      </c>
      <c r="K128" t="s">
        <v>4</v>
      </c>
      <c r="L128" t="s">
        <v>4</v>
      </c>
    </row>
    <row r="129" spans="1:12" ht="15.5">
      <c r="A129" s="6"/>
      <c r="B129" s="6" t="s">
        <v>4</v>
      </c>
      <c r="C129" s="6" t="s">
        <v>168</v>
      </c>
      <c r="D129" s="6" t="s">
        <v>4</v>
      </c>
      <c r="E129" s="6" t="s">
        <v>4</v>
      </c>
      <c r="F129" s="6" t="s">
        <v>4</v>
      </c>
      <c r="G129" s="6" t="s">
        <v>4</v>
      </c>
      <c r="H129" s="7" t="s">
        <v>4</v>
      </c>
      <c r="I129" s="8"/>
      <c r="J129" t="s">
        <v>4</v>
      </c>
      <c r="K129" t="s">
        <v>4</v>
      </c>
      <c r="L129" t="s">
        <v>4</v>
      </c>
    </row>
    <row r="130" spans="1:12" ht="15.5">
      <c r="A130" s="6"/>
      <c r="B130" s="6" t="s">
        <v>4</v>
      </c>
      <c r="C130" s="6" t="s">
        <v>169</v>
      </c>
      <c r="D130" s="6" t="s">
        <v>4</v>
      </c>
      <c r="E130" s="6" t="s">
        <v>4</v>
      </c>
      <c r="F130" s="6" t="s">
        <v>4</v>
      </c>
      <c r="G130" s="6" t="s">
        <v>4</v>
      </c>
      <c r="H130" s="7" t="s">
        <v>4</v>
      </c>
      <c r="I130" s="8"/>
      <c r="J130" t="s">
        <v>4</v>
      </c>
      <c r="K130" t="s">
        <v>4</v>
      </c>
      <c r="L130" t="s">
        <v>4</v>
      </c>
    </row>
    <row r="131" spans="1:12" ht="15.5">
      <c r="A131" s="6"/>
      <c r="B131" s="6" t="s">
        <v>4</v>
      </c>
      <c r="C131" s="6" t="s">
        <v>147</v>
      </c>
      <c r="D131" s="6" t="s">
        <v>4</v>
      </c>
      <c r="E131" s="6" t="s">
        <v>4</v>
      </c>
      <c r="F131" s="6" t="s">
        <v>4</v>
      </c>
      <c r="G131" s="6" t="s">
        <v>4</v>
      </c>
      <c r="H131" s="7" t="s">
        <v>4</v>
      </c>
      <c r="I131" s="8"/>
      <c r="J131" t="s">
        <v>4</v>
      </c>
      <c r="K131" t="s">
        <v>4</v>
      </c>
      <c r="L131" t="s">
        <v>4</v>
      </c>
    </row>
    <row r="132" spans="1:12" ht="15.5">
      <c r="A132" s="6"/>
      <c r="B132" s="6" t="s">
        <v>4</v>
      </c>
      <c r="C132" s="6" t="s">
        <v>4</v>
      </c>
      <c r="D132" s="6" t="s">
        <v>4</v>
      </c>
      <c r="E132" s="6" t="s">
        <v>4</v>
      </c>
      <c r="F132" s="6" t="s">
        <v>4</v>
      </c>
      <c r="G132" s="6" t="s">
        <v>4</v>
      </c>
      <c r="H132" s="7" t="s">
        <v>4</v>
      </c>
      <c r="I132" s="8"/>
      <c r="J132" t="s">
        <v>4</v>
      </c>
      <c r="K132" t="s">
        <v>4</v>
      </c>
      <c r="L132" t="s">
        <v>4</v>
      </c>
    </row>
    <row r="133" spans="1:12" ht="15.5">
      <c r="A133" s="6"/>
      <c r="B133" s="6" t="s">
        <v>4</v>
      </c>
      <c r="C133" s="6" t="s">
        <v>170</v>
      </c>
      <c r="D133" s="6" t="s">
        <v>4</v>
      </c>
      <c r="E133" s="6" t="s">
        <v>4</v>
      </c>
      <c r="F133" s="6" t="s">
        <v>4</v>
      </c>
      <c r="G133" s="6" t="s">
        <v>4</v>
      </c>
      <c r="H133" s="7" t="s">
        <v>4</v>
      </c>
      <c r="I133" s="8"/>
      <c r="J133" t="s">
        <v>4</v>
      </c>
      <c r="K133" t="s">
        <v>4</v>
      </c>
      <c r="L133" t="s">
        <v>4</v>
      </c>
    </row>
    <row r="134" spans="1:12" ht="15.5">
      <c r="A134" s="6"/>
      <c r="B134" s="6" t="s">
        <v>4</v>
      </c>
      <c r="C134" s="6" t="s">
        <v>147</v>
      </c>
      <c r="D134" s="6" t="s">
        <v>4</v>
      </c>
      <c r="E134" s="6" t="s">
        <v>4</v>
      </c>
      <c r="F134" s="6" t="s">
        <v>4</v>
      </c>
      <c r="G134" s="6" t="s">
        <v>4</v>
      </c>
      <c r="H134" s="7" t="s">
        <v>4</v>
      </c>
      <c r="I134" s="8"/>
      <c r="J134" t="s">
        <v>4</v>
      </c>
      <c r="K134" t="s">
        <v>4</v>
      </c>
      <c r="L134" t="s">
        <v>4</v>
      </c>
    </row>
    <row r="135" spans="1:12" ht="15.5">
      <c r="A135" s="6"/>
      <c r="B135" s="6" t="s">
        <v>4</v>
      </c>
      <c r="C135" s="6" t="s">
        <v>4</v>
      </c>
      <c r="D135" s="6" t="s">
        <v>4</v>
      </c>
      <c r="E135" s="6" t="s">
        <v>4</v>
      </c>
      <c r="F135" s="6" t="s">
        <v>4</v>
      </c>
      <c r="G135" s="6" t="s">
        <v>4</v>
      </c>
      <c r="H135" s="7" t="s">
        <v>4</v>
      </c>
      <c r="I135" s="8"/>
      <c r="J135" t="s">
        <v>4</v>
      </c>
      <c r="K135" t="s">
        <v>4</v>
      </c>
      <c r="L135" t="s">
        <v>4</v>
      </c>
    </row>
    <row r="136" spans="1:12" ht="15.5">
      <c r="A136" s="6"/>
      <c r="B136" s="6" t="s">
        <v>4</v>
      </c>
      <c r="C136" s="6" t="s">
        <v>171</v>
      </c>
      <c r="D136" s="6" t="s">
        <v>4</v>
      </c>
      <c r="E136" s="6" t="s">
        <v>4</v>
      </c>
      <c r="F136" s="6" t="s">
        <v>4</v>
      </c>
      <c r="G136" s="6" t="s">
        <v>4</v>
      </c>
      <c r="H136" s="7" t="s">
        <v>4</v>
      </c>
      <c r="I136" s="8"/>
      <c r="J136" t="s">
        <v>4</v>
      </c>
      <c r="K136" t="s">
        <v>4</v>
      </c>
      <c r="L136" t="s">
        <v>4</v>
      </c>
    </row>
    <row r="137" spans="1:12" ht="15.5">
      <c r="A137" s="6"/>
      <c r="B137" s="6" t="s">
        <v>4</v>
      </c>
      <c r="C137" s="6" t="s">
        <v>147</v>
      </c>
      <c r="D137" s="6" t="s">
        <v>4</v>
      </c>
      <c r="E137" s="6" t="s">
        <v>4</v>
      </c>
      <c r="F137" s="6" t="s">
        <v>4</v>
      </c>
      <c r="G137" s="6" t="s">
        <v>4</v>
      </c>
      <c r="H137" s="7" t="s">
        <v>4</v>
      </c>
      <c r="I137" s="8"/>
      <c r="J137" t="s">
        <v>4</v>
      </c>
      <c r="K137" t="s">
        <v>4</v>
      </c>
      <c r="L137" t="s">
        <v>4</v>
      </c>
    </row>
    <row r="138" spans="1:12" ht="15.5">
      <c r="A138" s="6"/>
      <c r="B138" s="6" t="s">
        <v>4</v>
      </c>
      <c r="C138" s="6" t="s">
        <v>149</v>
      </c>
      <c r="D138" s="6" t="s">
        <v>4</v>
      </c>
      <c r="E138" s="6" t="s">
        <v>4</v>
      </c>
      <c r="F138" s="6" t="s">
        <v>4</v>
      </c>
      <c r="G138" s="6" t="s">
        <v>4</v>
      </c>
      <c r="H138" s="7" t="s">
        <v>4</v>
      </c>
      <c r="I138" s="8"/>
      <c r="J138" t="s">
        <v>4</v>
      </c>
      <c r="K138" t="s">
        <v>4</v>
      </c>
      <c r="L138" t="s">
        <v>4</v>
      </c>
    </row>
    <row r="139" spans="1:12" ht="15.5">
      <c r="A139" s="6"/>
      <c r="B139" s="6" t="s">
        <v>4</v>
      </c>
      <c r="C139" s="6" t="s">
        <v>4</v>
      </c>
      <c r="D139" s="6" t="s">
        <v>4</v>
      </c>
      <c r="E139" s="6" t="s">
        <v>4</v>
      </c>
      <c r="F139" s="6" t="s">
        <v>4</v>
      </c>
      <c r="G139" s="6" t="s">
        <v>4</v>
      </c>
      <c r="H139" s="7" t="s">
        <v>4</v>
      </c>
      <c r="I139" s="8"/>
      <c r="J139" t="s">
        <v>4</v>
      </c>
      <c r="K139" t="s">
        <v>4</v>
      </c>
      <c r="L139" t="s">
        <v>4</v>
      </c>
    </row>
    <row r="140" spans="1:12" ht="15.5">
      <c r="A140" s="6"/>
      <c r="B140" s="6" t="s">
        <v>4</v>
      </c>
      <c r="C140" s="6" t="s">
        <v>172</v>
      </c>
      <c r="D140" s="6" t="s">
        <v>4</v>
      </c>
      <c r="E140" s="6" t="s">
        <v>4</v>
      </c>
      <c r="F140" s="6" t="s">
        <v>4</v>
      </c>
      <c r="G140" s="6" t="s">
        <v>4</v>
      </c>
      <c r="H140" s="7" t="s">
        <v>4</v>
      </c>
      <c r="I140" s="8"/>
      <c r="J140" t="s">
        <v>4</v>
      </c>
      <c r="K140" t="s">
        <v>4</v>
      </c>
      <c r="L140" t="s">
        <v>4</v>
      </c>
    </row>
    <row r="141" spans="1:12" ht="15.5">
      <c r="A141" s="6"/>
      <c r="B141" s="6" t="s">
        <v>4</v>
      </c>
      <c r="C141" s="6" t="s">
        <v>173</v>
      </c>
      <c r="D141" s="6" t="s">
        <v>4</v>
      </c>
      <c r="E141" s="6" t="s">
        <v>4</v>
      </c>
      <c r="F141" s="6" t="s">
        <v>4</v>
      </c>
      <c r="G141" s="6" t="s">
        <v>4</v>
      </c>
      <c r="H141" s="7" t="s">
        <v>4</v>
      </c>
      <c r="I141" s="8"/>
      <c r="J141" t="s">
        <v>4</v>
      </c>
      <c r="K141" t="s">
        <v>4</v>
      </c>
      <c r="L141" t="s">
        <v>4</v>
      </c>
    </row>
    <row r="142" spans="1:12" ht="15.5">
      <c r="A142" s="6"/>
      <c r="B142" s="6" t="s">
        <v>4</v>
      </c>
      <c r="C142" s="6" t="s">
        <v>147</v>
      </c>
      <c r="D142" s="6" t="s">
        <v>4</v>
      </c>
      <c r="E142" s="6" t="s">
        <v>4</v>
      </c>
      <c r="F142" s="6" t="s">
        <v>4</v>
      </c>
      <c r="G142" s="6" t="s">
        <v>4</v>
      </c>
      <c r="H142" s="7" t="s">
        <v>4</v>
      </c>
      <c r="I142" s="8"/>
      <c r="J142" t="s">
        <v>4</v>
      </c>
      <c r="K142" t="s">
        <v>4</v>
      </c>
      <c r="L142" t="s">
        <v>4</v>
      </c>
    </row>
    <row r="143" spans="1:12" ht="15.5">
      <c r="A143" s="6"/>
      <c r="B143" s="6" t="s">
        <v>4</v>
      </c>
      <c r="C143" s="6" t="s">
        <v>4</v>
      </c>
      <c r="D143" s="6" t="s">
        <v>4</v>
      </c>
      <c r="E143" s="6" t="s">
        <v>4</v>
      </c>
      <c r="F143" s="6" t="s">
        <v>4</v>
      </c>
      <c r="G143" s="6" t="s">
        <v>4</v>
      </c>
      <c r="H143" s="7" t="s">
        <v>4</v>
      </c>
      <c r="I143" s="8"/>
      <c r="J143" t="s">
        <v>4</v>
      </c>
      <c r="K143" t="s">
        <v>4</v>
      </c>
      <c r="L143" t="s">
        <v>4</v>
      </c>
    </row>
    <row r="144" spans="1:12" ht="15.5">
      <c r="A144" s="6"/>
      <c r="B144" s="6" t="s">
        <v>4</v>
      </c>
      <c r="C144" s="6" t="s">
        <v>174</v>
      </c>
      <c r="D144" s="6" t="s">
        <v>4</v>
      </c>
      <c r="E144" s="6" t="s">
        <v>4</v>
      </c>
      <c r="F144" s="6" t="s">
        <v>4</v>
      </c>
      <c r="G144" s="6" t="s">
        <v>4</v>
      </c>
      <c r="H144" s="7" t="s">
        <v>4</v>
      </c>
      <c r="I144" s="8"/>
      <c r="J144" t="s">
        <v>4</v>
      </c>
      <c r="K144" t="s">
        <v>4</v>
      </c>
      <c r="L144" t="s">
        <v>4</v>
      </c>
    </row>
    <row r="145" spans="1:12" ht="15.5">
      <c r="A145" s="6"/>
      <c r="B145" s="6" t="s">
        <v>4</v>
      </c>
      <c r="C145" s="6" t="s">
        <v>147</v>
      </c>
      <c r="D145" s="6" t="s">
        <v>4</v>
      </c>
      <c r="E145" s="6" t="s">
        <v>4</v>
      </c>
      <c r="F145" s="6" t="s">
        <v>4</v>
      </c>
      <c r="G145" s="6" t="s">
        <v>4</v>
      </c>
      <c r="H145" s="7" t="s">
        <v>4</v>
      </c>
      <c r="I145" s="8"/>
      <c r="J145" t="s">
        <v>4</v>
      </c>
      <c r="K145" t="s">
        <v>4</v>
      </c>
      <c r="L145" t="s">
        <v>4</v>
      </c>
    </row>
    <row r="146" spans="1:12" ht="15.5">
      <c r="A146" s="6"/>
      <c r="B146" s="6" t="s">
        <v>4</v>
      </c>
      <c r="C146" s="6" t="s">
        <v>4</v>
      </c>
      <c r="D146" s="6" t="s">
        <v>4</v>
      </c>
      <c r="E146" s="6" t="s">
        <v>4</v>
      </c>
      <c r="F146" s="6" t="s">
        <v>4</v>
      </c>
      <c r="G146" s="6" t="s">
        <v>4</v>
      </c>
      <c r="H146" s="7" t="s">
        <v>4</v>
      </c>
      <c r="I146" s="8"/>
      <c r="J146" t="s">
        <v>4</v>
      </c>
      <c r="K146" t="s">
        <v>4</v>
      </c>
      <c r="L146" t="s">
        <v>4</v>
      </c>
    </row>
    <row r="147" spans="1:12" ht="15.5">
      <c r="A147" s="6"/>
      <c r="B147" s="6" t="s">
        <v>4</v>
      </c>
      <c r="C147" s="6" t="s">
        <v>175</v>
      </c>
      <c r="D147" s="6" t="s">
        <v>4</v>
      </c>
      <c r="E147" s="6" t="s">
        <v>4</v>
      </c>
      <c r="F147" s="6" t="s">
        <v>4</v>
      </c>
      <c r="G147" s="6" t="s">
        <v>4</v>
      </c>
      <c r="H147" s="7" t="s">
        <v>4</v>
      </c>
      <c r="I147" s="8"/>
      <c r="J147" t="s">
        <v>4</v>
      </c>
      <c r="K147" t="s">
        <v>4</v>
      </c>
      <c r="L147" t="s">
        <v>4</v>
      </c>
    </row>
    <row r="148" spans="1:12" ht="15.5">
      <c r="A148" s="9">
        <v>105</v>
      </c>
      <c r="B148" s="9" t="s">
        <v>176</v>
      </c>
      <c r="C148" s="9" t="s">
        <v>177</v>
      </c>
      <c r="D148" s="9" t="s">
        <v>178</v>
      </c>
      <c r="E148" s="9" t="s">
        <v>18</v>
      </c>
      <c r="F148" s="9">
        <v>12500000</v>
      </c>
      <c r="G148" s="9">
        <v>12477.11</v>
      </c>
      <c r="H148" s="8">
        <v>0.41078700000000001</v>
      </c>
      <c r="I148" s="8">
        <v>5.15</v>
      </c>
      <c r="J148" t="s">
        <v>4</v>
      </c>
      <c r="K148" t="s">
        <v>4</v>
      </c>
      <c r="L148" t="s">
        <v>4</v>
      </c>
    </row>
    <row r="149" spans="1:12" ht="15.5">
      <c r="A149" s="9">
        <v>106</v>
      </c>
      <c r="B149" s="9" t="s">
        <v>179</v>
      </c>
      <c r="C149" s="9" t="s">
        <v>180</v>
      </c>
      <c r="D149" s="9" t="s">
        <v>178</v>
      </c>
      <c r="E149" s="9" t="s">
        <v>18</v>
      </c>
      <c r="F149" s="9">
        <v>5500000</v>
      </c>
      <c r="G149" s="9">
        <v>5483.91</v>
      </c>
      <c r="H149" s="8">
        <v>0.18054799999999999</v>
      </c>
      <c r="I149" s="8">
        <v>5.0999999999999996</v>
      </c>
      <c r="J149" t="s">
        <v>4</v>
      </c>
      <c r="K149" t="s">
        <v>4</v>
      </c>
      <c r="L149" t="s">
        <v>4</v>
      </c>
    </row>
    <row r="150" spans="1:12" ht="15.5">
      <c r="A150" s="9">
        <v>107</v>
      </c>
      <c r="B150" s="9" t="s">
        <v>187</v>
      </c>
      <c r="C150" s="9" t="s">
        <v>188</v>
      </c>
      <c r="D150" s="9" t="s">
        <v>178</v>
      </c>
      <c r="E150" s="9" t="s">
        <v>18</v>
      </c>
      <c r="F150" s="9">
        <v>5000000</v>
      </c>
      <c r="G150" s="9">
        <v>4971.24</v>
      </c>
      <c r="H150" s="8">
        <v>0.16366900000000001</v>
      </c>
      <c r="I150" s="8">
        <v>5.15</v>
      </c>
      <c r="J150" t="s">
        <v>4</v>
      </c>
      <c r="K150" t="s">
        <v>4</v>
      </c>
      <c r="L150" t="s">
        <v>4</v>
      </c>
    </row>
    <row r="151" spans="1:12" ht="15.5">
      <c r="A151" s="9">
        <v>108</v>
      </c>
      <c r="B151" s="9" t="s">
        <v>191</v>
      </c>
      <c r="C151" s="9" t="s">
        <v>192</v>
      </c>
      <c r="D151" s="9" t="s">
        <v>178</v>
      </c>
      <c r="E151" s="9" t="s">
        <v>18</v>
      </c>
      <c r="F151" s="9">
        <v>5000000</v>
      </c>
      <c r="G151" s="9">
        <v>4935.74</v>
      </c>
      <c r="H151" s="8">
        <v>0.16250000000000001</v>
      </c>
      <c r="I151" s="8">
        <v>5.28</v>
      </c>
      <c r="J151" t="s">
        <v>4</v>
      </c>
      <c r="K151" t="s">
        <v>4</v>
      </c>
      <c r="L151" t="s">
        <v>4</v>
      </c>
    </row>
    <row r="152" spans="1:12" ht="15.5">
      <c r="A152" s="9">
        <v>109</v>
      </c>
      <c r="B152" s="9" t="s">
        <v>181</v>
      </c>
      <c r="C152" s="9" t="s">
        <v>182</v>
      </c>
      <c r="D152" s="9" t="s">
        <v>178</v>
      </c>
      <c r="E152" s="9" t="s">
        <v>18</v>
      </c>
      <c r="F152" s="9">
        <v>3900000</v>
      </c>
      <c r="G152" s="9">
        <v>3881.42</v>
      </c>
      <c r="H152" s="8">
        <v>0.12778900000000001</v>
      </c>
      <c r="I152" s="8">
        <v>5.1395</v>
      </c>
      <c r="J152" t="s">
        <v>4</v>
      </c>
      <c r="K152" t="s">
        <v>4</v>
      </c>
      <c r="L152" t="s">
        <v>4</v>
      </c>
    </row>
    <row r="153" spans="1:12" ht="15.5">
      <c r="A153" s="9">
        <v>110</v>
      </c>
      <c r="B153" s="9" t="s">
        <v>185</v>
      </c>
      <c r="C153" s="9" t="s">
        <v>186</v>
      </c>
      <c r="D153" s="9" t="s">
        <v>178</v>
      </c>
      <c r="E153" s="9" t="s">
        <v>18</v>
      </c>
      <c r="F153" s="9">
        <v>3100000</v>
      </c>
      <c r="G153" s="9">
        <v>3097.4</v>
      </c>
      <c r="H153" s="8">
        <v>0.101976</v>
      </c>
      <c r="I153" s="8">
        <v>5.1100000000000003</v>
      </c>
      <c r="J153" t="s">
        <v>4</v>
      </c>
      <c r="K153" t="s">
        <v>4</v>
      </c>
      <c r="L153" t="s">
        <v>4</v>
      </c>
    </row>
    <row r="154" spans="1:12" ht="15.5">
      <c r="A154" s="9">
        <v>111</v>
      </c>
      <c r="B154" s="9" t="s">
        <v>189</v>
      </c>
      <c r="C154" s="9" t="s">
        <v>190</v>
      </c>
      <c r="D154" s="9" t="s">
        <v>178</v>
      </c>
      <c r="E154" s="9" t="s">
        <v>18</v>
      </c>
      <c r="F154" s="9">
        <v>2300000</v>
      </c>
      <c r="G154" s="9">
        <v>2284.3000000000002</v>
      </c>
      <c r="H154" s="8">
        <v>7.5206999999999996E-2</v>
      </c>
      <c r="I154" s="8">
        <v>5.12</v>
      </c>
      <c r="J154" t="s">
        <v>4</v>
      </c>
      <c r="K154" t="s">
        <v>4</v>
      </c>
      <c r="L154" t="s">
        <v>4</v>
      </c>
    </row>
    <row r="155" spans="1:12" ht="15.5">
      <c r="A155" s="9">
        <v>112</v>
      </c>
      <c r="B155" s="9" t="s">
        <v>183</v>
      </c>
      <c r="C155" s="9" t="s">
        <v>184</v>
      </c>
      <c r="D155" s="9" t="s">
        <v>178</v>
      </c>
      <c r="E155" s="9" t="s">
        <v>18</v>
      </c>
      <c r="F155" s="9">
        <v>1300000</v>
      </c>
      <c r="G155" s="9">
        <v>1284.68</v>
      </c>
      <c r="H155" s="8">
        <v>4.2296E-2</v>
      </c>
      <c r="I155" s="8">
        <v>5.2443</v>
      </c>
      <c r="J155" t="s">
        <v>4</v>
      </c>
      <c r="K155" t="s">
        <v>4</v>
      </c>
      <c r="L155" t="s">
        <v>4</v>
      </c>
    </row>
    <row r="156" spans="1:12" ht="15.5">
      <c r="A156" s="6"/>
      <c r="B156" s="6" t="s">
        <v>4</v>
      </c>
      <c r="C156" s="6" t="s">
        <v>147</v>
      </c>
      <c r="D156" s="6" t="s">
        <v>4</v>
      </c>
      <c r="E156" s="6" t="s">
        <v>4</v>
      </c>
      <c r="F156" s="6" t="s">
        <v>4</v>
      </c>
      <c r="G156" s="6">
        <v>38415.800000000003</v>
      </c>
      <c r="H156" s="7">
        <v>1.264772</v>
      </c>
      <c r="I156" s="8"/>
      <c r="J156" t="s">
        <v>4</v>
      </c>
      <c r="K156" t="s">
        <v>4</v>
      </c>
      <c r="L156" t="s">
        <v>4</v>
      </c>
    </row>
    <row r="157" spans="1:12" ht="15.5">
      <c r="A157" s="6"/>
      <c r="B157" s="6" t="s">
        <v>4</v>
      </c>
      <c r="C157" s="6" t="s">
        <v>4</v>
      </c>
      <c r="D157" s="6" t="s">
        <v>4</v>
      </c>
      <c r="E157" s="6" t="s">
        <v>4</v>
      </c>
      <c r="F157" s="6" t="s">
        <v>4</v>
      </c>
      <c r="G157" s="6" t="s">
        <v>4</v>
      </c>
      <c r="H157" s="7" t="s">
        <v>4</v>
      </c>
      <c r="I157" s="8"/>
      <c r="J157" t="s">
        <v>4</v>
      </c>
      <c r="K157" t="s">
        <v>4</v>
      </c>
      <c r="L157" t="s">
        <v>4</v>
      </c>
    </row>
    <row r="158" spans="1:12" ht="15.5">
      <c r="A158" s="6"/>
      <c r="B158" s="6" t="s">
        <v>4</v>
      </c>
      <c r="C158" s="6" t="s">
        <v>193</v>
      </c>
      <c r="D158" s="6" t="s">
        <v>4</v>
      </c>
      <c r="E158" s="6" t="s">
        <v>4</v>
      </c>
      <c r="F158" s="6" t="s">
        <v>4</v>
      </c>
      <c r="G158" s="6" t="s">
        <v>4</v>
      </c>
      <c r="H158" s="7" t="s">
        <v>4</v>
      </c>
      <c r="I158" s="8"/>
      <c r="J158" t="s">
        <v>4</v>
      </c>
      <c r="K158" t="s">
        <v>4</v>
      </c>
      <c r="L158" t="s">
        <v>4</v>
      </c>
    </row>
    <row r="159" spans="1:12" ht="15.5">
      <c r="A159" s="6"/>
      <c r="B159" s="6" t="s">
        <v>4</v>
      </c>
      <c r="C159" s="6" t="s">
        <v>147</v>
      </c>
      <c r="D159" s="6" t="s">
        <v>4</v>
      </c>
      <c r="E159" s="6" t="s">
        <v>4</v>
      </c>
      <c r="F159" s="6" t="s">
        <v>4</v>
      </c>
      <c r="G159" s="6" t="s">
        <v>4</v>
      </c>
      <c r="H159" s="7" t="s">
        <v>4</v>
      </c>
      <c r="I159" s="8"/>
      <c r="J159" t="s">
        <v>4</v>
      </c>
      <c r="K159" t="s">
        <v>4</v>
      </c>
      <c r="L159" t="s">
        <v>4</v>
      </c>
    </row>
    <row r="160" spans="1:12" ht="15.5">
      <c r="A160" s="6"/>
      <c r="B160" s="6" t="s">
        <v>4</v>
      </c>
      <c r="C160" s="6" t="s">
        <v>149</v>
      </c>
      <c r="D160" s="6" t="s">
        <v>4</v>
      </c>
      <c r="E160" s="6" t="s">
        <v>4</v>
      </c>
      <c r="F160" s="6" t="s">
        <v>4</v>
      </c>
      <c r="G160" s="6">
        <v>38415.800000000003</v>
      </c>
      <c r="H160" s="7">
        <v>1.264772</v>
      </c>
      <c r="I160" s="8"/>
      <c r="J160" t="s">
        <v>4</v>
      </c>
      <c r="K160" t="s">
        <v>4</v>
      </c>
      <c r="L160" t="s">
        <v>4</v>
      </c>
    </row>
    <row r="161" spans="1:12" ht="15.5">
      <c r="A161" s="6"/>
      <c r="B161" s="6" t="s">
        <v>4</v>
      </c>
      <c r="C161" s="6" t="s">
        <v>194</v>
      </c>
      <c r="D161" s="6" t="s">
        <v>4</v>
      </c>
      <c r="E161" s="6" t="s">
        <v>4</v>
      </c>
      <c r="F161" s="6" t="s">
        <v>4</v>
      </c>
      <c r="G161" s="6" t="s">
        <v>4</v>
      </c>
      <c r="H161" s="7" t="s">
        <v>4</v>
      </c>
      <c r="I161" s="8"/>
      <c r="J161" t="s">
        <v>4</v>
      </c>
      <c r="K161" t="s">
        <v>4</v>
      </c>
      <c r="L161" t="s">
        <v>4</v>
      </c>
    </row>
    <row r="162" spans="1:12" ht="15.5">
      <c r="A162" s="6"/>
      <c r="B162" s="6" t="s">
        <v>4</v>
      </c>
      <c r="C162" s="6" t="s">
        <v>149</v>
      </c>
      <c r="D162" s="6" t="s">
        <v>4</v>
      </c>
      <c r="E162" s="6" t="s">
        <v>4</v>
      </c>
      <c r="F162" s="6" t="s">
        <v>4</v>
      </c>
      <c r="G162" s="6" t="s">
        <v>4</v>
      </c>
      <c r="H162" s="7" t="s">
        <v>4</v>
      </c>
      <c r="I162" s="8"/>
      <c r="J162" t="s">
        <v>4</v>
      </c>
      <c r="K162" t="s">
        <v>4</v>
      </c>
      <c r="L162" t="s">
        <v>4</v>
      </c>
    </row>
    <row r="163" spans="1:12" ht="15.5">
      <c r="A163" s="6"/>
      <c r="B163" s="6" t="s">
        <v>4</v>
      </c>
      <c r="C163" s="6" t="s">
        <v>4</v>
      </c>
      <c r="D163" s="6" t="s">
        <v>4</v>
      </c>
      <c r="E163" s="6" t="s">
        <v>4</v>
      </c>
      <c r="F163" s="6" t="s">
        <v>4</v>
      </c>
      <c r="G163" s="6" t="s">
        <v>4</v>
      </c>
      <c r="H163" s="7" t="s">
        <v>4</v>
      </c>
      <c r="I163" s="8"/>
      <c r="J163" t="s">
        <v>4</v>
      </c>
      <c r="K163" t="s">
        <v>4</v>
      </c>
      <c r="L163" t="s">
        <v>4</v>
      </c>
    </row>
    <row r="164" spans="1:12" ht="15.5">
      <c r="A164" s="6"/>
      <c r="B164" s="6" t="s">
        <v>4</v>
      </c>
      <c r="C164" s="6" t="s">
        <v>195</v>
      </c>
      <c r="D164" s="6" t="s">
        <v>4</v>
      </c>
      <c r="E164" s="6" t="s">
        <v>4</v>
      </c>
      <c r="F164" s="6" t="s">
        <v>4</v>
      </c>
      <c r="G164" s="6" t="s">
        <v>4</v>
      </c>
      <c r="H164" s="7" t="s">
        <v>4</v>
      </c>
      <c r="I164" s="8"/>
      <c r="J164" t="s">
        <v>4</v>
      </c>
      <c r="K164" t="s">
        <v>4</v>
      </c>
      <c r="L164" t="s">
        <v>4</v>
      </c>
    </row>
    <row r="165" spans="1:12" ht="15.5">
      <c r="A165" s="6"/>
      <c r="B165" s="6" t="s">
        <v>4</v>
      </c>
      <c r="C165" s="6" t="s">
        <v>196</v>
      </c>
      <c r="D165" s="6" t="s">
        <v>4</v>
      </c>
      <c r="E165" s="6" t="s">
        <v>4</v>
      </c>
      <c r="F165" s="6" t="s">
        <v>4</v>
      </c>
      <c r="G165" s="6" t="s">
        <v>4</v>
      </c>
      <c r="H165" s="7" t="s">
        <v>4</v>
      </c>
      <c r="I165" s="8"/>
      <c r="J165" t="s">
        <v>4</v>
      </c>
      <c r="K165" t="s">
        <v>4</v>
      </c>
      <c r="L165" t="s">
        <v>4</v>
      </c>
    </row>
    <row r="166" spans="1:12" ht="15.5">
      <c r="A166" s="9">
        <v>113</v>
      </c>
      <c r="B166" s="9" t="s">
        <v>199</v>
      </c>
      <c r="C166" s="9" t="s">
        <v>200</v>
      </c>
      <c r="D166" s="9" t="s">
        <v>18</v>
      </c>
      <c r="E166" s="9" t="s">
        <v>18</v>
      </c>
      <c r="F166" s="9">
        <v>499975</v>
      </c>
      <c r="G166" s="9">
        <v>61.23</v>
      </c>
      <c r="H166" s="8">
        <v>2.016E-3</v>
      </c>
      <c r="I166" s="8" t="s">
        <v>20</v>
      </c>
      <c r="J166" t="s">
        <v>4</v>
      </c>
      <c r="K166" t="s">
        <v>4</v>
      </c>
      <c r="L166" t="s">
        <v>4</v>
      </c>
    </row>
    <row r="167" spans="1:12" ht="15.5">
      <c r="A167" s="6"/>
      <c r="B167" s="6" t="s">
        <v>4</v>
      </c>
      <c r="C167" s="6" t="s">
        <v>147</v>
      </c>
      <c r="D167" s="6" t="s">
        <v>4</v>
      </c>
      <c r="E167" s="6" t="s">
        <v>4</v>
      </c>
      <c r="F167" s="6" t="s">
        <v>4</v>
      </c>
      <c r="G167" s="6">
        <v>61.23</v>
      </c>
      <c r="H167" s="7">
        <v>2.016E-3</v>
      </c>
      <c r="I167" s="8"/>
      <c r="J167" t="s">
        <v>4</v>
      </c>
      <c r="K167" t="s">
        <v>4</v>
      </c>
      <c r="L167" t="s">
        <v>4</v>
      </c>
    </row>
    <row r="168" spans="1:12" ht="15.5">
      <c r="A168" s="6"/>
      <c r="B168" s="6" t="s">
        <v>4</v>
      </c>
      <c r="C168" s="6" t="s">
        <v>4</v>
      </c>
      <c r="D168" s="6" t="s">
        <v>4</v>
      </c>
      <c r="E168" s="6" t="s">
        <v>4</v>
      </c>
      <c r="F168" s="6" t="s">
        <v>4</v>
      </c>
      <c r="G168" s="6" t="s">
        <v>4</v>
      </c>
      <c r="H168" s="7" t="s">
        <v>4</v>
      </c>
      <c r="I168" s="8"/>
      <c r="J168" t="s">
        <v>4</v>
      </c>
      <c r="K168" t="s">
        <v>4</v>
      </c>
      <c r="L168" t="s">
        <v>4</v>
      </c>
    </row>
    <row r="169" spans="1:12" ht="15.5">
      <c r="A169" s="6"/>
      <c r="B169" s="6" t="s">
        <v>4</v>
      </c>
      <c r="C169" s="6" t="s">
        <v>201</v>
      </c>
      <c r="D169" s="6" t="s">
        <v>4</v>
      </c>
      <c r="E169" s="6" t="s">
        <v>4</v>
      </c>
      <c r="F169" s="6" t="s">
        <v>4</v>
      </c>
      <c r="G169" s="6" t="s">
        <v>4</v>
      </c>
      <c r="H169" s="7" t="s">
        <v>4</v>
      </c>
      <c r="I169" s="8"/>
      <c r="J169" t="s">
        <v>4</v>
      </c>
      <c r="K169" t="s">
        <v>4</v>
      </c>
      <c r="L169" t="s">
        <v>4</v>
      </c>
    </row>
    <row r="170" spans="1:12" ht="15.5">
      <c r="A170" s="6"/>
      <c r="B170" s="6" t="s">
        <v>4</v>
      </c>
      <c r="C170" s="6" t="s">
        <v>147</v>
      </c>
      <c r="D170" s="6" t="s">
        <v>4</v>
      </c>
      <c r="E170" s="6" t="s">
        <v>4</v>
      </c>
      <c r="F170" s="6" t="s">
        <v>4</v>
      </c>
      <c r="G170" s="6" t="s">
        <v>4</v>
      </c>
      <c r="H170" s="7" t="s">
        <v>4</v>
      </c>
      <c r="I170" s="8"/>
      <c r="J170" t="s">
        <v>4</v>
      </c>
      <c r="K170" t="s">
        <v>4</v>
      </c>
      <c r="L170" t="s">
        <v>4</v>
      </c>
    </row>
    <row r="171" spans="1:12" ht="15.5">
      <c r="A171" s="6"/>
      <c r="B171" s="6" t="s">
        <v>4</v>
      </c>
      <c r="C171" s="6" t="s">
        <v>4</v>
      </c>
      <c r="D171" s="6" t="s">
        <v>4</v>
      </c>
      <c r="E171" s="6" t="s">
        <v>4</v>
      </c>
      <c r="F171" s="6" t="s">
        <v>4</v>
      </c>
      <c r="G171" s="6" t="s">
        <v>4</v>
      </c>
      <c r="H171" s="7" t="s">
        <v>4</v>
      </c>
      <c r="I171" s="8"/>
      <c r="J171" t="s">
        <v>4</v>
      </c>
      <c r="K171" t="s">
        <v>4</v>
      </c>
      <c r="L171" t="s">
        <v>4</v>
      </c>
    </row>
    <row r="172" spans="1:12" ht="15.5">
      <c r="A172" s="6"/>
      <c r="B172" s="6" t="s">
        <v>4</v>
      </c>
      <c r="C172" s="6" t="s">
        <v>202</v>
      </c>
      <c r="D172" s="6" t="s">
        <v>4</v>
      </c>
      <c r="E172" s="6" t="s">
        <v>4</v>
      </c>
      <c r="F172" s="6" t="s">
        <v>4</v>
      </c>
      <c r="G172" s="6" t="s">
        <v>4</v>
      </c>
      <c r="H172" s="7" t="s">
        <v>4</v>
      </c>
      <c r="I172" s="8"/>
      <c r="J172" t="s">
        <v>4</v>
      </c>
      <c r="K172" t="s">
        <v>4</v>
      </c>
      <c r="L172" t="s">
        <v>4</v>
      </c>
    </row>
    <row r="173" spans="1:12" ht="15.5">
      <c r="A173" s="9">
        <v>114</v>
      </c>
      <c r="B173" s="9" t="s">
        <v>203</v>
      </c>
      <c r="C173" s="9" t="s">
        <v>204</v>
      </c>
      <c r="D173" s="9" t="s">
        <v>18</v>
      </c>
      <c r="E173" s="9" t="s">
        <v>18</v>
      </c>
      <c r="F173" s="9">
        <v>2096241.9</v>
      </c>
      <c r="G173" s="9">
        <v>209533.65</v>
      </c>
      <c r="H173" s="8">
        <v>6.8985240000000001</v>
      </c>
      <c r="I173" s="8">
        <v>5.8109999999999999</v>
      </c>
      <c r="J173" t="s">
        <v>4</v>
      </c>
      <c r="K173" t="s">
        <v>4</v>
      </c>
      <c r="L173" t="s">
        <v>4</v>
      </c>
    </row>
    <row r="174" spans="1:12" ht="15.5">
      <c r="A174" s="6"/>
      <c r="B174" s="6" t="s">
        <v>4</v>
      </c>
      <c r="C174" s="6" t="s">
        <v>147</v>
      </c>
      <c r="D174" s="6" t="s">
        <v>4</v>
      </c>
      <c r="E174" s="6" t="s">
        <v>4</v>
      </c>
      <c r="F174" s="6" t="s">
        <v>4</v>
      </c>
      <c r="G174" s="6">
        <v>209533.65</v>
      </c>
      <c r="H174" s="7">
        <v>6.8985240000000001</v>
      </c>
      <c r="I174" s="8"/>
      <c r="J174" t="s">
        <v>4</v>
      </c>
      <c r="K174" t="s">
        <v>4</v>
      </c>
      <c r="L174" t="s">
        <v>4</v>
      </c>
    </row>
    <row r="175" spans="1:12" ht="15.5">
      <c r="A175" s="6"/>
      <c r="B175" s="6" t="s">
        <v>4</v>
      </c>
      <c r="C175" s="6" t="s">
        <v>4</v>
      </c>
      <c r="D175" s="6" t="s">
        <v>4</v>
      </c>
      <c r="E175" s="6" t="s">
        <v>4</v>
      </c>
      <c r="F175" s="6" t="s">
        <v>4</v>
      </c>
      <c r="G175" s="6" t="s">
        <v>4</v>
      </c>
      <c r="H175" s="7" t="s">
        <v>4</v>
      </c>
      <c r="I175" s="8"/>
      <c r="J175" t="s">
        <v>4</v>
      </c>
      <c r="K175" t="s">
        <v>4</v>
      </c>
      <c r="L175" t="s">
        <v>4</v>
      </c>
    </row>
    <row r="176" spans="1:12" ht="15.5">
      <c r="A176" s="6"/>
      <c r="B176" s="6" t="s">
        <v>4</v>
      </c>
      <c r="C176" s="6" t="s">
        <v>205</v>
      </c>
      <c r="D176" s="6" t="s">
        <v>4</v>
      </c>
      <c r="E176" s="6" t="s">
        <v>4</v>
      </c>
      <c r="F176" s="6" t="s">
        <v>4</v>
      </c>
      <c r="G176" s="6" t="s">
        <v>4</v>
      </c>
      <c r="H176" s="7" t="s">
        <v>4</v>
      </c>
      <c r="I176" s="8"/>
      <c r="J176" t="s">
        <v>4</v>
      </c>
      <c r="K176" t="s">
        <v>4</v>
      </c>
      <c r="L176" t="s">
        <v>4</v>
      </c>
    </row>
    <row r="177" spans="1:12" ht="15.5">
      <c r="A177" s="9">
        <v>115</v>
      </c>
      <c r="B177" s="9" t="s">
        <v>4</v>
      </c>
      <c r="C177" s="9" t="s">
        <v>206</v>
      </c>
      <c r="D177" s="9" t="s">
        <v>18</v>
      </c>
      <c r="E177" s="9" t="s">
        <v>18</v>
      </c>
      <c r="F177" s="9" t="s">
        <v>4</v>
      </c>
      <c r="G177" s="9">
        <v>-102413.8</v>
      </c>
      <c r="H177" s="8">
        <v>-3.3717929999999998</v>
      </c>
      <c r="I177" s="8"/>
      <c r="J177" t="s">
        <v>4</v>
      </c>
      <c r="K177" t="s">
        <v>4</v>
      </c>
      <c r="L177" t="s">
        <v>4</v>
      </c>
    </row>
    <row r="178" spans="1:12" ht="15.5">
      <c r="A178" s="6"/>
      <c r="B178" s="6" t="s">
        <v>4</v>
      </c>
      <c r="C178" s="6" t="s">
        <v>147</v>
      </c>
      <c r="D178" s="6" t="s">
        <v>4</v>
      </c>
      <c r="E178" s="6" t="s">
        <v>4</v>
      </c>
      <c r="F178" s="6" t="s">
        <v>4</v>
      </c>
      <c r="G178" s="6">
        <v>-102413.8</v>
      </c>
      <c r="H178" s="7">
        <v>-3.3717929999999998</v>
      </c>
      <c r="I178" s="8"/>
      <c r="J178" t="s">
        <v>4</v>
      </c>
      <c r="K178" t="s">
        <v>4</v>
      </c>
      <c r="L178" t="s">
        <v>4</v>
      </c>
    </row>
    <row r="179" spans="1:12" ht="15.5">
      <c r="A179" s="6"/>
      <c r="B179" s="6" t="s">
        <v>4</v>
      </c>
      <c r="C179" s="6" t="s">
        <v>149</v>
      </c>
      <c r="D179" s="6" t="s">
        <v>4</v>
      </c>
      <c r="E179" s="6" t="s">
        <v>4</v>
      </c>
      <c r="F179" s="6" t="s">
        <v>4</v>
      </c>
      <c r="G179" s="6">
        <v>107181.08</v>
      </c>
      <c r="H179" s="7">
        <v>3.5287470000000001</v>
      </c>
      <c r="I179" s="8"/>
      <c r="J179" t="s">
        <v>4</v>
      </c>
      <c r="K179" t="s">
        <v>4</v>
      </c>
      <c r="L179" t="s">
        <v>4</v>
      </c>
    </row>
    <row r="180" spans="1:12" ht="15.5">
      <c r="A180" s="6"/>
      <c r="B180" s="6" t="s">
        <v>4</v>
      </c>
      <c r="C180" s="6" t="s">
        <v>207</v>
      </c>
      <c r="D180" s="6" t="s">
        <v>4</v>
      </c>
      <c r="E180" s="6" t="s">
        <v>4</v>
      </c>
      <c r="F180" s="6" t="s">
        <v>4</v>
      </c>
      <c r="G180" s="6">
        <v>3037369.24</v>
      </c>
      <c r="H180" s="6">
        <v>100</v>
      </c>
      <c r="I180" s="9"/>
      <c r="J180" t="s">
        <v>4</v>
      </c>
      <c r="K180" t="s">
        <v>4</v>
      </c>
      <c r="L180" t="s">
        <v>4</v>
      </c>
    </row>
    <row r="182" spans="1:12">
      <c r="B182" s="25" t="s">
        <v>208</v>
      </c>
      <c r="C182" s="25"/>
      <c r="D182" s="25"/>
      <c r="E182" s="25"/>
      <c r="F182" s="25"/>
    </row>
    <row r="183" spans="1:12">
      <c r="B183" s="25" t="s">
        <v>209</v>
      </c>
      <c r="C183" s="25"/>
      <c r="D183" s="25"/>
      <c r="E183" s="25"/>
      <c r="F183" s="25"/>
    </row>
    <row r="184" spans="1:12">
      <c r="B184" s="10" t="s">
        <v>210</v>
      </c>
      <c r="C184" s="10" t="s">
        <v>211</v>
      </c>
      <c r="D184" s="10" t="s">
        <v>212</v>
      </c>
      <c r="E184" s="10" t="s">
        <v>213</v>
      </c>
      <c r="F184" s="10" t="s">
        <v>214</v>
      </c>
    </row>
    <row r="185" spans="1:12">
      <c r="B185" s="10" t="s">
        <v>215</v>
      </c>
      <c r="C185" s="10" t="s">
        <v>215</v>
      </c>
      <c r="D185" s="10" t="s">
        <v>20</v>
      </c>
      <c r="E185" s="10" t="s">
        <v>20</v>
      </c>
      <c r="F185" s="10" t="s">
        <v>20</v>
      </c>
    </row>
    <row r="186" spans="1:12">
      <c r="B186" s="24" t="s">
        <v>216</v>
      </c>
      <c r="C186" s="24"/>
      <c r="D186" s="24" t="s">
        <v>215</v>
      </c>
      <c r="E186" s="24"/>
      <c r="F186" s="24"/>
    </row>
    <row r="188" spans="1:12">
      <c r="B188" s="25" t="s">
        <v>217</v>
      </c>
      <c r="C188" s="25"/>
      <c r="D188" s="25"/>
      <c r="E188" s="25"/>
      <c r="F188" s="25"/>
    </row>
    <row r="189" spans="1:12">
      <c r="B189" s="24" t="s">
        <v>218</v>
      </c>
      <c r="C189" s="24"/>
      <c r="D189" s="24" t="s">
        <v>215</v>
      </c>
      <c r="E189" s="24"/>
      <c r="F189" s="24"/>
    </row>
    <row r="190" spans="1:12">
      <c r="B190" s="24" t="s">
        <v>219</v>
      </c>
      <c r="C190" s="24"/>
      <c r="D190" s="24" t="s">
        <v>215</v>
      </c>
      <c r="E190" s="24"/>
      <c r="F190" s="24"/>
    </row>
    <row r="191" spans="1:12">
      <c r="B191" s="24" t="s">
        <v>220</v>
      </c>
      <c r="C191" s="24"/>
      <c r="D191" s="24" t="s">
        <v>215</v>
      </c>
      <c r="E191" s="24"/>
      <c r="F191" s="24"/>
    </row>
    <row r="192" spans="1:12">
      <c r="B192" s="24" t="s">
        <v>221</v>
      </c>
      <c r="C192" s="24"/>
      <c r="D192" s="24" t="s">
        <v>215</v>
      </c>
      <c r="E192" s="24"/>
      <c r="F192" s="24"/>
    </row>
    <row r="193" spans="2:6">
      <c r="B193" s="24" t="s">
        <v>222</v>
      </c>
      <c r="C193" s="24"/>
      <c r="D193" s="24" t="s">
        <v>215</v>
      </c>
      <c r="E193" s="24"/>
      <c r="F193" s="24"/>
    </row>
    <row r="195" spans="2:6">
      <c r="B195" s="25" t="s">
        <v>223</v>
      </c>
      <c r="C195" s="25"/>
      <c r="D195" s="25"/>
      <c r="E195" s="25"/>
      <c r="F195" s="25"/>
    </row>
    <row r="196" spans="2:6">
      <c r="B196" s="10" t="s">
        <v>210</v>
      </c>
      <c r="C196" s="10" t="s">
        <v>211</v>
      </c>
      <c r="D196" s="10" t="s">
        <v>212</v>
      </c>
      <c r="E196" s="10" t="s">
        <v>213</v>
      </c>
      <c r="F196" s="10" t="s">
        <v>214</v>
      </c>
    </row>
    <row r="197" spans="2:6">
      <c r="B197" s="10" t="s">
        <v>161</v>
      </c>
      <c r="C197" s="10" t="s">
        <v>224</v>
      </c>
      <c r="D197" s="10">
        <v>1387.2084</v>
      </c>
      <c r="E197" s="10">
        <v>1396.4</v>
      </c>
      <c r="F197" s="21" t="s">
        <v>225</v>
      </c>
    </row>
    <row r="198" spans="2:6">
      <c r="B198" s="10" t="s">
        <v>322</v>
      </c>
      <c r="C198" s="10" t="s">
        <v>224</v>
      </c>
      <c r="D198" s="10">
        <v>283.50880000000001</v>
      </c>
      <c r="E198" s="10">
        <v>295.8</v>
      </c>
      <c r="F198" s="22"/>
    </row>
    <row r="199" spans="2:6">
      <c r="B199" s="10" t="s">
        <v>292</v>
      </c>
      <c r="C199" s="10" t="s">
        <v>224</v>
      </c>
      <c r="D199" s="10">
        <v>94.207099999999997</v>
      </c>
      <c r="E199" s="10">
        <v>92.22</v>
      </c>
      <c r="F199" s="22"/>
    </row>
    <row r="200" spans="2:6">
      <c r="B200" s="10" t="s">
        <v>166</v>
      </c>
      <c r="C200" s="10" t="s">
        <v>224</v>
      </c>
      <c r="D200" s="10">
        <v>314.20010000000002</v>
      </c>
      <c r="E200" s="10">
        <v>338.65</v>
      </c>
      <c r="F200" s="23"/>
    </row>
    <row r="201" spans="2:6">
      <c r="B201" s="24" t="s">
        <v>226</v>
      </c>
      <c r="C201" s="24"/>
      <c r="D201" s="24">
        <v>3.47</v>
      </c>
      <c r="E201" s="24"/>
      <c r="F201" s="24"/>
    </row>
    <row r="203" spans="2:6">
      <c r="B203" s="25" t="s">
        <v>227</v>
      </c>
      <c r="C203" s="25"/>
      <c r="D203" s="25"/>
      <c r="E203" s="25"/>
      <c r="F203" s="25"/>
    </row>
    <row r="204" spans="2:6">
      <c r="B204" s="24" t="s">
        <v>228</v>
      </c>
      <c r="C204" s="24"/>
      <c r="D204" s="24">
        <v>13482</v>
      </c>
      <c r="E204" s="24"/>
      <c r="F204" s="24"/>
    </row>
    <row r="205" spans="2:6">
      <c r="B205" s="24" t="s">
        <v>229</v>
      </c>
      <c r="C205" s="24"/>
      <c r="D205" s="24">
        <v>21300</v>
      </c>
      <c r="E205" s="24"/>
      <c r="F205" s="24"/>
    </row>
    <row r="206" spans="2:6">
      <c r="B206" s="24" t="s">
        <v>230</v>
      </c>
      <c r="C206" s="24"/>
      <c r="D206" s="24">
        <v>11048835113.09</v>
      </c>
      <c r="E206" s="24"/>
      <c r="F206" s="24"/>
    </row>
    <row r="207" spans="2:6">
      <c r="B207" s="24" t="s">
        <v>221</v>
      </c>
      <c r="C207" s="24"/>
      <c r="D207" s="24">
        <v>12875951085.08</v>
      </c>
      <c r="E207" s="24"/>
      <c r="F207" s="24"/>
    </row>
    <row r="208" spans="2:6">
      <c r="B208" s="24" t="s">
        <v>222</v>
      </c>
      <c r="C208" s="24"/>
      <c r="D208" s="24">
        <v>-9561416301.6200008</v>
      </c>
      <c r="E208" s="24"/>
      <c r="F208" s="24"/>
    </row>
    <row r="210" spans="2:6">
      <c r="B210" s="25" t="s">
        <v>231</v>
      </c>
      <c r="C210" s="25"/>
      <c r="D210" s="25"/>
      <c r="E210" s="25"/>
      <c r="F210" s="25"/>
    </row>
    <row r="211" spans="2:6">
      <c r="B211" s="10" t="s">
        <v>210</v>
      </c>
      <c r="C211" s="10" t="s">
        <v>232</v>
      </c>
      <c r="D211" s="10" t="s">
        <v>233</v>
      </c>
      <c r="E211" s="10" t="s">
        <v>234</v>
      </c>
      <c r="F211" s="10"/>
    </row>
    <row r="212" spans="2:6">
      <c r="B212" s="10" t="s">
        <v>215</v>
      </c>
      <c r="C212" s="10" t="s">
        <v>215</v>
      </c>
      <c r="D212" s="10" t="s">
        <v>20</v>
      </c>
      <c r="E212" s="10" t="s">
        <v>20</v>
      </c>
      <c r="F212" s="10" t="s">
        <v>20</v>
      </c>
    </row>
    <row r="213" spans="2:6">
      <c r="B213" s="24" t="s">
        <v>235</v>
      </c>
      <c r="C213" s="24"/>
      <c r="D213" s="24" t="s">
        <v>215</v>
      </c>
      <c r="E213" s="24"/>
      <c r="F213" s="24"/>
    </row>
    <row r="215" spans="2:6">
      <c r="B215" s="25" t="s">
        <v>236</v>
      </c>
      <c r="C215" s="25"/>
      <c r="D215" s="25"/>
      <c r="E215" s="25"/>
      <c r="F215" s="25"/>
    </row>
    <row r="216" spans="2:6">
      <c r="B216" s="24" t="s">
        <v>237</v>
      </c>
      <c r="C216" s="24"/>
      <c r="D216" s="24" t="s">
        <v>215</v>
      </c>
      <c r="E216" s="24"/>
      <c r="F216" s="24"/>
    </row>
    <row r="217" spans="2:6">
      <c r="B217" s="24" t="s">
        <v>238</v>
      </c>
      <c r="C217" s="24"/>
      <c r="D217" s="24" t="s">
        <v>215</v>
      </c>
      <c r="E217" s="24"/>
      <c r="F217" s="24"/>
    </row>
    <row r="218" spans="2:6">
      <c r="B218" s="24" t="s">
        <v>239</v>
      </c>
      <c r="C218" s="24"/>
      <c r="D218" s="24" t="s">
        <v>215</v>
      </c>
      <c r="E218" s="24"/>
      <c r="F218" s="24"/>
    </row>
    <row r="220" spans="2:6">
      <c r="B220" s="25" t="s">
        <v>240</v>
      </c>
      <c r="C220" s="25"/>
      <c r="D220" s="25"/>
      <c r="E220" s="25"/>
      <c r="F220" s="25"/>
    </row>
    <row r="221" spans="2:6">
      <c r="B221" s="10" t="s">
        <v>210</v>
      </c>
      <c r="C221" s="10" t="s">
        <v>241</v>
      </c>
      <c r="D221" s="10" t="s">
        <v>232</v>
      </c>
      <c r="E221" s="10" t="s">
        <v>233</v>
      </c>
      <c r="F221" s="10" t="s">
        <v>234</v>
      </c>
    </row>
    <row r="222" spans="2:6">
      <c r="B222" s="10" t="s">
        <v>215</v>
      </c>
      <c r="C222" s="10" t="s">
        <v>215</v>
      </c>
      <c r="D222" s="10" t="s">
        <v>20</v>
      </c>
      <c r="E222" s="10" t="s">
        <v>20</v>
      </c>
      <c r="F222" s="10" t="s">
        <v>20</v>
      </c>
    </row>
    <row r="223" spans="2:6">
      <c r="B223" s="24" t="s">
        <v>242</v>
      </c>
      <c r="C223" s="24"/>
      <c r="D223" s="24" t="s">
        <v>215</v>
      </c>
      <c r="E223" s="24"/>
      <c r="F223" s="24"/>
    </row>
    <row r="225" spans="2:6">
      <c r="B225" s="25" t="s">
        <v>243</v>
      </c>
      <c r="C225" s="25"/>
      <c r="D225" s="25"/>
      <c r="E225" s="25"/>
      <c r="F225" s="25"/>
    </row>
    <row r="226" spans="2:6">
      <c r="B226" s="24" t="s">
        <v>237</v>
      </c>
      <c r="C226" s="24"/>
      <c r="D226" s="24" t="s">
        <v>215</v>
      </c>
      <c r="E226" s="24"/>
      <c r="F226" s="24"/>
    </row>
    <row r="227" spans="2:6">
      <c r="B227" s="24" t="s">
        <v>244</v>
      </c>
      <c r="C227" s="24"/>
      <c r="D227" s="24" t="s">
        <v>215</v>
      </c>
      <c r="E227" s="24"/>
      <c r="F227" s="24"/>
    </row>
    <row r="228" spans="2:6">
      <c r="B228" s="24" t="s">
        <v>239</v>
      </c>
      <c r="C228" s="24"/>
      <c r="D228" s="24" t="s">
        <v>215</v>
      </c>
      <c r="E228" s="24"/>
      <c r="F228" s="24"/>
    </row>
    <row r="230" spans="2:6">
      <c r="C230" s="20" t="s">
        <v>245</v>
      </c>
      <c r="D230" s="20"/>
      <c r="E230" s="20"/>
    </row>
    <row r="231" spans="2:6">
      <c r="C231" s="20"/>
      <c r="D231" s="20"/>
      <c r="E231" s="20"/>
    </row>
    <row r="232" spans="2:6">
      <c r="B232">
        <v>1</v>
      </c>
      <c r="C232" s="20" t="s">
        <v>246</v>
      </c>
      <c r="D232" s="20"/>
      <c r="E232" s="20"/>
    </row>
    <row r="233" spans="2:6">
      <c r="C233" s="11" t="s">
        <v>247</v>
      </c>
      <c r="D233" s="11" t="s">
        <v>248</v>
      </c>
      <c r="E233" s="11" t="s">
        <v>249</v>
      </c>
    </row>
    <row r="234" spans="2:6">
      <c r="C234" t="s">
        <v>500</v>
      </c>
      <c r="D234">
        <v>256.44420000000002</v>
      </c>
      <c r="E234">
        <v>219.5256</v>
      </c>
    </row>
    <row r="235" spans="2:6">
      <c r="C235" t="s">
        <v>501</v>
      </c>
      <c r="D235">
        <v>280.4819</v>
      </c>
      <c r="E235">
        <v>239.92920000000001</v>
      </c>
    </row>
    <row r="236" spans="2:6">
      <c r="C236" t="s">
        <v>502</v>
      </c>
      <c r="D236">
        <v>203.9391</v>
      </c>
      <c r="E236">
        <v>174.57929999999999</v>
      </c>
    </row>
    <row r="237" spans="2:6">
      <c r="C237" t="s">
        <v>503</v>
      </c>
      <c r="D237">
        <v>219.25049999999999</v>
      </c>
      <c r="E237">
        <v>187.55090000000001</v>
      </c>
    </row>
    <row r="238" spans="2:6">
      <c r="C238" s="20"/>
      <c r="D238" s="20"/>
      <c r="E238" s="20"/>
    </row>
    <row r="239" spans="2:6">
      <c r="B239">
        <v>2</v>
      </c>
      <c r="C239" s="20" t="s">
        <v>254</v>
      </c>
      <c r="D239" s="20"/>
      <c r="E239" s="20"/>
    </row>
    <row r="240" spans="2:6">
      <c r="B240">
        <v>3</v>
      </c>
      <c r="C240" s="20" t="s">
        <v>255</v>
      </c>
      <c r="D240" s="20"/>
      <c r="E240" s="20"/>
    </row>
    <row r="241" spans="2:5">
      <c r="B241">
        <v>4</v>
      </c>
      <c r="C241" s="20" t="s">
        <v>256</v>
      </c>
      <c r="D241" s="20"/>
      <c r="E241" s="20"/>
    </row>
    <row r="242" spans="2:5">
      <c r="B242">
        <v>5</v>
      </c>
      <c r="C242" s="20" t="s">
        <v>504</v>
      </c>
      <c r="D242" s="20"/>
      <c r="E242" s="20"/>
    </row>
    <row r="243" spans="2:5">
      <c r="B243">
        <v>6</v>
      </c>
      <c r="C243" s="20" t="s">
        <v>258</v>
      </c>
      <c r="D243" s="20"/>
      <c r="E243" s="20"/>
    </row>
    <row r="244" spans="2:5">
      <c r="B244">
        <v>7</v>
      </c>
      <c r="C244" s="20" t="s">
        <v>505</v>
      </c>
      <c r="D244" s="20"/>
      <c r="E244" s="20"/>
    </row>
    <row r="245" spans="2:5">
      <c r="B245">
        <v>8</v>
      </c>
      <c r="C245" s="20" t="s">
        <v>260</v>
      </c>
      <c r="D245" s="20"/>
      <c r="E245" s="20"/>
    </row>
    <row r="246" spans="2:5">
      <c r="B246">
        <v>9</v>
      </c>
      <c r="C246" s="20" t="s">
        <v>261</v>
      </c>
      <c r="D246" s="20"/>
      <c r="E246" s="20"/>
    </row>
    <row r="247" spans="2:5">
      <c r="B247">
        <v>10</v>
      </c>
      <c r="C247" s="20" t="s">
        <v>262</v>
      </c>
      <c r="D247" s="20"/>
      <c r="E247" s="20"/>
    </row>
    <row r="248" spans="2:5">
      <c r="B248">
        <v>11</v>
      </c>
      <c r="C248" s="20" t="s">
        <v>506</v>
      </c>
      <c r="D248" s="20"/>
      <c r="E248" s="20"/>
    </row>
    <row r="250" spans="2:5">
      <c r="B250" s="1" t="s">
        <v>264</v>
      </c>
    </row>
    <row r="265" spans="2:2">
      <c r="B265" s="1" t="s">
        <v>507</v>
      </c>
    </row>
  </sheetData>
  <mergeCells count="64">
    <mergeCell ref="B182:F182"/>
    <mergeCell ref="B183:F183"/>
    <mergeCell ref="B186:C186"/>
    <mergeCell ref="D186:F186"/>
    <mergeCell ref="B188:F188"/>
    <mergeCell ref="B189:C189"/>
    <mergeCell ref="D189:F189"/>
    <mergeCell ref="B190:C190"/>
    <mergeCell ref="D190:F190"/>
    <mergeCell ref="B191:C191"/>
    <mergeCell ref="D191:F191"/>
    <mergeCell ref="B192:C192"/>
    <mergeCell ref="D192:F192"/>
    <mergeCell ref="B193:C193"/>
    <mergeCell ref="D193:F193"/>
    <mergeCell ref="B195:F195"/>
    <mergeCell ref="B201:C201"/>
    <mergeCell ref="D201:F201"/>
    <mergeCell ref="B203:F203"/>
    <mergeCell ref="B204:C204"/>
    <mergeCell ref="D204:F204"/>
    <mergeCell ref="B205:C205"/>
    <mergeCell ref="D205:F205"/>
    <mergeCell ref="B206:C206"/>
    <mergeCell ref="D206:F206"/>
    <mergeCell ref="B207:C207"/>
    <mergeCell ref="D207:F207"/>
    <mergeCell ref="B208:C208"/>
    <mergeCell ref="D208:F208"/>
    <mergeCell ref="B210:F210"/>
    <mergeCell ref="B213:C213"/>
    <mergeCell ref="D213:F213"/>
    <mergeCell ref="B215:F215"/>
    <mergeCell ref="B216:C216"/>
    <mergeCell ref="D216:F216"/>
    <mergeCell ref="B217:C217"/>
    <mergeCell ref="D217:F217"/>
    <mergeCell ref="B218:C218"/>
    <mergeCell ref="D218:F218"/>
    <mergeCell ref="B220:F220"/>
    <mergeCell ref="B223:C223"/>
    <mergeCell ref="D223:F223"/>
    <mergeCell ref="C232:E232"/>
    <mergeCell ref="B225:F225"/>
    <mergeCell ref="B226:C226"/>
    <mergeCell ref="D226:F226"/>
    <mergeCell ref="B227:C227"/>
    <mergeCell ref="D227:F227"/>
    <mergeCell ref="C248:E248"/>
    <mergeCell ref="F197:F200"/>
    <mergeCell ref="C243:E243"/>
    <mergeCell ref="C244:E244"/>
    <mergeCell ref="C245:E245"/>
    <mergeCell ref="C246:E246"/>
    <mergeCell ref="C247:E247"/>
    <mergeCell ref="C238:E238"/>
    <mergeCell ref="C239:E239"/>
    <mergeCell ref="C240:E240"/>
    <mergeCell ref="C241:E241"/>
    <mergeCell ref="C242:E242"/>
    <mergeCell ref="B228:C228"/>
    <mergeCell ref="D228:F228"/>
    <mergeCell ref="C230:E230"/>
    <mergeCell ref="C231:E2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workbookViewId="0">
      <pane ySplit="6" topLeftCell="A103" activePane="bottomLeft" state="frozen"/>
      <selection pane="bottomLeft" activeCell="F112" sqref="F112:F117"/>
    </sheetView>
  </sheetViews>
  <sheetFormatPr defaultRowHeight="14.5"/>
  <cols>
    <col min="1" max="1" width="9.1796875" customWidth="1"/>
    <col min="2" max="2" width="37.453125" customWidth="1"/>
    <col min="3" max="3" width="48.7265625" customWidth="1"/>
    <col min="4" max="5" width="26.6328125" customWidth="1"/>
    <col min="6" max="6" width="27.54296875" customWidth="1"/>
    <col min="7" max="7" width="28.453125" customWidth="1"/>
    <col min="8" max="8" width="10.9062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508</v>
      </c>
    </row>
    <row r="3" spans="1:12" ht="29">
      <c r="C3" s="4" t="s">
        <v>509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24</v>
      </c>
      <c r="C11" s="9" t="s">
        <v>25</v>
      </c>
      <c r="D11" s="9" t="s">
        <v>18</v>
      </c>
      <c r="E11" s="9" t="s">
        <v>26</v>
      </c>
      <c r="F11" s="9">
        <v>2175930</v>
      </c>
      <c r="G11" s="9">
        <v>27490.7</v>
      </c>
      <c r="H11" s="8">
        <v>8.8328500000000005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38</v>
      </c>
      <c r="C12" s="9" t="s">
        <v>39</v>
      </c>
      <c r="D12" s="9" t="s">
        <v>18</v>
      </c>
      <c r="E12" s="9" t="s">
        <v>40</v>
      </c>
      <c r="F12" s="9">
        <v>22422359</v>
      </c>
      <c r="G12" s="9">
        <v>27178.14</v>
      </c>
      <c r="H12" s="8">
        <v>8.732424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2184137</v>
      </c>
      <c r="G13" s="9">
        <v>26802.639999999999</v>
      </c>
      <c r="H13" s="8">
        <v>8.6117729999999995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27</v>
      </c>
      <c r="C14" s="9" t="s">
        <v>28</v>
      </c>
      <c r="D14" s="9" t="s">
        <v>18</v>
      </c>
      <c r="E14" s="9" t="s">
        <v>29</v>
      </c>
      <c r="F14" s="9">
        <v>1075896</v>
      </c>
      <c r="G14" s="9">
        <v>25911.88</v>
      </c>
      <c r="H14" s="8">
        <v>8.3255700000000008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32</v>
      </c>
      <c r="C15" s="9" t="s">
        <v>33</v>
      </c>
      <c r="D15" s="9" t="s">
        <v>18</v>
      </c>
      <c r="E15" s="9" t="s">
        <v>34</v>
      </c>
      <c r="F15" s="9">
        <v>1657034</v>
      </c>
      <c r="G15" s="9">
        <v>23708.84</v>
      </c>
      <c r="H15" s="8">
        <v>7.6177270000000004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134</v>
      </c>
      <c r="C16" s="9" t="s">
        <v>135</v>
      </c>
      <c r="D16" s="9" t="s">
        <v>18</v>
      </c>
      <c r="E16" s="9" t="s">
        <v>116</v>
      </c>
      <c r="F16" s="9">
        <v>681186</v>
      </c>
      <c r="G16" s="9">
        <v>22412.38</v>
      </c>
      <c r="H16" s="8">
        <v>7.2011700000000003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307</v>
      </c>
      <c r="C17" s="9" t="s">
        <v>308</v>
      </c>
      <c r="D17" s="9" t="s">
        <v>18</v>
      </c>
      <c r="E17" s="9" t="s">
        <v>52</v>
      </c>
      <c r="F17" s="9">
        <v>10375634</v>
      </c>
      <c r="G17" s="9">
        <v>19317.36</v>
      </c>
      <c r="H17" s="8">
        <v>6.206728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343</v>
      </c>
      <c r="C18" s="9" t="s">
        <v>344</v>
      </c>
      <c r="D18" s="9" t="s">
        <v>18</v>
      </c>
      <c r="E18" s="9" t="s">
        <v>164</v>
      </c>
      <c r="F18" s="9">
        <v>901048</v>
      </c>
      <c r="G18" s="9">
        <v>14353.69</v>
      </c>
      <c r="H18" s="8">
        <v>4.6118880000000004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510</v>
      </c>
      <c r="C19" s="9" t="s">
        <v>511</v>
      </c>
      <c r="D19" s="9" t="s">
        <v>18</v>
      </c>
      <c r="E19" s="9" t="s">
        <v>19</v>
      </c>
      <c r="F19" s="9">
        <v>1014044</v>
      </c>
      <c r="G19" s="9">
        <v>13611.01</v>
      </c>
      <c r="H19" s="8">
        <v>4.3732600000000001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311</v>
      </c>
      <c r="C20" s="9" t="s">
        <v>312</v>
      </c>
      <c r="D20" s="9" t="s">
        <v>18</v>
      </c>
      <c r="E20" s="9" t="s">
        <v>26</v>
      </c>
      <c r="F20" s="9">
        <v>2501020</v>
      </c>
      <c r="G20" s="9">
        <v>9586.41</v>
      </c>
      <c r="H20" s="8">
        <v>3.0801440000000002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512</v>
      </c>
      <c r="C21" s="9" t="s">
        <v>513</v>
      </c>
      <c r="D21" s="9" t="s">
        <v>18</v>
      </c>
      <c r="E21" s="9" t="s">
        <v>97</v>
      </c>
      <c r="F21" s="9">
        <v>494003</v>
      </c>
      <c r="G21" s="9">
        <v>9320.85</v>
      </c>
      <c r="H21" s="8">
        <v>2.9948190000000001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283</v>
      </c>
      <c r="C22" s="9" t="s">
        <v>284</v>
      </c>
      <c r="D22" s="9" t="s">
        <v>18</v>
      </c>
      <c r="E22" s="9" t="s">
        <v>26</v>
      </c>
      <c r="F22" s="9">
        <v>402258</v>
      </c>
      <c r="G22" s="9">
        <v>4297.93</v>
      </c>
      <c r="H22" s="8">
        <v>1.3809370000000001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315</v>
      </c>
      <c r="C23" s="9" t="s">
        <v>316</v>
      </c>
      <c r="D23" s="9" t="s">
        <v>18</v>
      </c>
      <c r="E23" s="9" t="s">
        <v>123</v>
      </c>
      <c r="F23" s="9">
        <v>631277</v>
      </c>
      <c r="G23" s="9">
        <v>3704.96</v>
      </c>
      <c r="H23" s="8">
        <v>1.1904170000000001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147</v>
      </c>
      <c r="D24" s="6" t="s">
        <v>4</v>
      </c>
      <c r="E24" s="6" t="s">
        <v>4</v>
      </c>
      <c r="F24" s="6" t="s">
        <v>4</v>
      </c>
      <c r="G24" s="6">
        <v>227696.79</v>
      </c>
      <c r="H24" s="7">
        <v>73.159706999999997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4</v>
      </c>
      <c r="D25" s="6" t="s">
        <v>4</v>
      </c>
      <c r="E25" s="6" t="s">
        <v>4</v>
      </c>
      <c r="F25" s="6" t="s">
        <v>4</v>
      </c>
      <c r="G25" s="6" t="s">
        <v>4</v>
      </c>
      <c r="H25" s="7" t="s">
        <v>4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148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147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149</v>
      </c>
      <c r="D28" s="6" t="s">
        <v>4</v>
      </c>
      <c r="E28" s="6" t="s">
        <v>4</v>
      </c>
      <c r="F28" s="6" t="s">
        <v>4</v>
      </c>
      <c r="G28" s="6">
        <v>227696.79</v>
      </c>
      <c r="H28" s="7">
        <v>73.159706999999997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4</v>
      </c>
      <c r="D29" s="6" t="s">
        <v>4</v>
      </c>
      <c r="E29" s="6" t="s">
        <v>4</v>
      </c>
      <c r="F29" s="6" t="s">
        <v>4</v>
      </c>
      <c r="G29" s="6" t="s">
        <v>4</v>
      </c>
      <c r="H29" s="7" t="s">
        <v>4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150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151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325</v>
      </c>
      <c r="C32" s="9" t="s">
        <v>326</v>
      </c>
      <c r="D32" s="9" t="s">
        <v>18</v>
      </c>
      <c r="E32" s="9" t="s">
        <v>123</v>
      </c>
      <c r="F32" s="9">
        <v>3023900</v>
      </c>
      <c r="G32" s="9">
        <v>17841.009999999998</v>
      </c>
      <c r="H32" s="8">
        <v>5.7323740000000001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289</v>
      </c>
      <c r="C33" s="9" t="s">
        <v>290</v>
      </c>
      <c r="D33" s="9" t="s">
        <v>18</v>
      </c>
      <c r="E33" s="9" t="s">
        <v>26</v>
      </c>
      <c r="F33" s="9">
        <v>1100250</v>
      </c>
      <c r="G33" s="9">
        <v>11707.76</v>
      </c>
      <c r="H33" s="8">
        <v>3.7617409999999998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514</v>
      </c>
      <c r="C34" s="9" t="s">
        <v>515</v>
      </c>
      <c r="D34" s="9" t="s">
        <v>18</v>
      </c>
      <c r="E34" s="9" t="s">
        <v>465</v>
      </c>
      <c r="F34" s="9">
        <v>639600</v>
      </c>
      <c r="G34" s="9">
        <v>9432.82</v>
      </c>
      <c r="H34" s="8">
        <v>3.030796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357</v>
      </c>
      <c r="C35" s="9" t="s">
        <v>358</v>
      </c>
      <c r="D35" s="9" t="s">
        <v>18</v>
      </c>
      <c r="E35" s="9" t="s">
        <v>97</v>
      </c>
      <c r="F35" s="9">
        <v>484975</v>
      </c>
      <c r="G35" s="9">
        <v>9197.07</v>
      </c>
      <c r="H35" s="8">
        <v>2.955047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18</v>
      </c>
      <c r="B36" s="9" t="s">
        <v>156</v>
      </c>
      <c r="C36" s="9" t="s">
        <v>157</v>
      </c>
      <c r="D36" s="9" t="s">
        <v>18</v>
      </c>
      <c r="E36" s="9" t="s">
        <v>26</v>
      </c>
      <c r="F36" s="9">
        <v>1902000</v>
      </c>
      <c r="G36" s="9">
        <v>7339.82</v>
      </c>
      <c r="H36" s="8">
        <v>2.3583069999999999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19</v>
      </c>
      <c r="B37" s="9" t="s">
        <v>158</v>
      </c>
      <c r="C37" s="9" t="s">
        <v>159</v>
      </c>
      <c r="D37" s="9" t="s">
        <v>18</v>
      </c>
      <c r="E37" s="9" t="s">
        <v>34</v>
      </c>
      <c r="F37" s="9">
        <v>413000</v>
      </c>
      <c r="G37" s="9">
        <v>5927.38</v>
      </c>
      <c r="H37" s="8">
        <v>1.904485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>
        <v>61445.85</v>
      </c>
      <c r="H38" s="7">
        <v>19.742750000000001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167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149</v>
      </c>
      <c r="D42" s="6" t="s">
        <v>4</v>
      </c>
      <c r="E42" s="6" t="s">
        <v>4</v>
      </c>
      <c r="F42" s="6" t="s">
        <v>4</v>
      </c>
      <c r="G42" s="6">
        <v>61445.85</v>
      </c>
      <c r="H42" s="7">
        <v>19.742750000000001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168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169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147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170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171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149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172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173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175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179</v>
      </c>
      <c r="C63" s="9" t="s">
        <v>180</v>
      </c>
      <c r="D63" s="9" t="s">
        <v>178</v>
      </c>
      <c r="E63" s="9" t="s">
        <v>18</v>
      </c>
      <c r="F63" s="9">
        <v>3300000</v>
      </c>
      <c r="G63" s="9">
        <v>3290.34</v>
      </c>
      <c r="H63" s="8">
        <v>1.0571980000000001</v>
      </c>
      <c r="I63" s="8">
        <v>5.0999999999999996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176</v>
      </c>
      <c r="C64" s="9" t="s">
        <v>177</v>
      </c>
      <c r="D64" s="9" t="s">
        <v>178</v>
      </c>
      <c r="E64" s="9" t="s">
        <v>18</v>
      </c>
      <c r="F64" s="9">
        <v>2500000</v>
      </c>
      <c r="G64" s="9">
        <v>2495.42</v>
      </c>
      <c r="H64" s="8">
        <v>0.80178700000000003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181</v>
      </c>
      <c r="C65" s="9" t="s">
        <v>182</v>
      </c>
      <c r="D65" s="9" t="s">
        <v>178</v>
      </c>
      <c r="E65" s="9" t="s">
        <v>18</v>
      </c>
      <c r="F65" s="9">
        <v>2500000</v>
      </c>
      <c r="G65" s="9">
        <v>2488.09</v>
      </c>
      <c r="H65" s="8">
        <v>0.799431</v>
      </c>
      <c r="I65" s="8">
        <v>5.1395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185</v>
      </c>
      <c r="C66" s="9" t="s">
        <v>186</v>
      </c>
      <c r="D66" s="9" t="s">
        <v>178</v>
      </c>
      <c r="E66" s="9" t="s">
        <v>18</v>
      </c>
      <c r="F66" s="9">
        <v>2000000</v>
      </c>
      <c r="G66" s="9">
        <v>1998.32</v>
      </c>
      <c r="H66" s="8">
        <v>0.64206700000000005</v>
      </c>
      <c r="I66" s="8">
        <v>5.1100000000000003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183</v>
      </c>
      <c r="C67" s="9" t="s">
        <v>184</v>
      </c>
      <c r="D67" s="9" t="s">
        <v>178</v>
      </c>
      <c r="E67" s="9" t="s">
        <v>18</v>
      </c>
      <c r="F67" s="9">
        <v>2000000</v>
      </c>
      <c r="G67" s="9">
        <v>1976.43</v>
      </c>
      <c r="H67" s="8">
        <v>0.63503299999999996</v>
      </c>
      <c r="I67" s="8">
        <v>5.2443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191</v>
      </c>
      <c r="C68" s="9" t="s">
        <v>192</v>
      </c>
      <c r="D68" s="9" t="s">
        <v>178</v>
      </c>
      <c r="E68" s="9" t="s">
        <v>18</v>
      </c>
      <c r="F68" s="9">
        <v>2000000</v>
      </c>
      <c r="G68" s="9">
        <v>1974.3</v>
      </c>
      <c r="H68" s="8">
        <v>0.63434800000000002</v>
      </c>
      <c r="I68" s="8">
        <v>5.28</v>
      </c>
      <c r="J68" t="s">
        <v>4</v>
      </c>
      <c r="K68" t="s">
        <v>4</v>
      </c>
      <c r="L68" t="s">
        <v>4</v>
      </c>
    </row>
    <row r="69" spans="1:12" ht="15.5">
      <c r="A69" s="9">
        <v>26</v>
      </c>
      <c r="B69" s="9" t="s">
        <v>187</v>
      </c>
      <c r="C69" s="9" t="s">
        <v>188</v>
      </c>
      <c r="D69" s="9" t="s">
        <v>178</v>
      </c>
      <c r="E69" s="9" t="s">
        <v>18</v>
      </c>
      <c r="F69" s="9">
        <v>1500000</v>
      </c>
      <c r="G69" s="9">
        <v>1491.37</v>
      </c>
      <c r="H69" s="8">
        <v>0.47918300000000003</v>
      </c>
      <c r="I69" s="8">
        <v>5.15</v>
      </c>
      <c r="J69" t="s">
        <v>4</v>
      </c>
      <c r="K69" t="s">
        <v>4</v>
      </c>
      <c r="L69" t="s">
        <v>4</v>
      </c>
    </row>
    <row r="70" spans="1:12" ht="15.5">
      <c r="A70" s="9">
        <v>27</v>
      </c>
      <c r="B70" s="9" t="s">
        <v>189</v>
      </c>
      <c r="C70" s="9" t="s">
        <v>190</v>
      </c>
      <c r="D70" s="9" t="s">
        <v>178</v>
      </c>
      <c r="E70" s="9" t="s">
        <v>18</v>
      </c>
      <c r="F70" s="9">
        <v>1500000</v>
      </c>
      <c r="G70" s="9">
        <v>1489.76</v>
      </c>
      <c r="H70" s="8">
        <v>0.47866500000000001</v>
      </c>
      <c r="I70" s="8">
        <v>5.12</v>
      </c>
      <c r="J70" t="s">
        <v>4</v>
      </c>
      <c r="K70" t="s">
        <v>4</v>
      </c>
      <c r="L70" t="s">
        <v>4</v>
      </c>
    </row>
    <row r="71" spans="1:12" ht="15.5">
      <c r="A71" s="9">
        <v>28</v>
      </c>
      <c r="B71" s="9" t="s">
        <v>293</v>
      </c>
      <c r="C71" s="9" t="s">
        <v>294</v>
      </c>
      <c r="D71" s="9" t="s">
        <v>178</v>
      </c>
      <c r="E71" s="9" t="s">
        <v>18</v>
      </c>
      <c r="F71" s="9">
        <v>1000000</v>
      </c>
      <c r="G71" s="9">
        <v>989.14</v>
      </c>
      <c r="H71" s="8">
        <v>0.31781399999999999</v>
      </c>
      <c r="I71" s="8">
        <v>5.2733999999999996</v>
      </c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147</v>
      </c>
      <c r="D72" s="6" t="s">
        <v>4</v>
      </c>
      <c r="E72" s="6" t="s">
        <v>4</v>
      </c>
      <c r="F72" s="6" t="s">
        <v>4</v>
      </c>
      <c r="G72" s="6">
        <v>18193.18</v>
      </c>
      <c r="H72" s="7">
        <v>5.8455260000000004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4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193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147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149</v>
      </c>
      <c r="D76" s="6" t="s">
        <v>4</v>
      </c>
      <c r="E76" s="6" t="s">
        <v>4</v>
      </c>
      <c r="F76" s="6" t="s">
        <v>4</v>
      </c>
      <c r="G76" s="6">
        <v>18193.18</v>
      </c>
      <c r="H76" s="7">
        <v>5.8455260000000004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194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149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4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195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196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147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4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201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147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4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202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8"/>
      <c r="J87" t="s">
        <v>4</v>
      </c>
      <c r="K87" t="s">
        <v>4</v>
      </c>
      <c r="L87" t="s">
        <v>4</v>
      </c>
    </row>
    <row r="88" spans="1:12" ht="15.5">
      <c r="A88" s="9">
        <v>29</v>
      </c>
      <c r="B88" s="9" t="s">
        <v>203</v>
      </c>
      <c r="C88" s="9" t="s">
        <v>204</v>
      </c>
      <c r="D88" s="9" t="s">
        <v>18</v>
      </c>
      <c r="E88" s="9" t="s">
        <v>18</v>
      </c>
      <c r="F88" s="9">
        <v>651250.69999999995</v>
      </c>
      <c r="G88" s="9">
        <v>65096.94</v>
      </c>
      <c r="H88" s="8">
        <v>20.915856000000002</v>
      </c>
      <c r="I88" s="8">
        <v>5.8109999999999999</v>
      </c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147</v>
      </c>
      <c r="D89" s="6" t="s">
        <v>4</v>
      </c>
      <c r="E89" s="6" t="s">
        <v>4</v>
      </c>
      <c r="F89" s="6" t="s">
        <v>4</v>
      </c>
      <c r="G89" s="6">
        <v>65096.94</v>
      </c>
      <c r="H89" s="7">
        <v>20.915856000000002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4</v>
      </c>
      <c r="D90" s="6" t="s">
        <v>4</v>
      </c>
      <c r="E90" s="6" t="s">
        <v>4</v>
      </c>
      <c r="F90" s="6" t="s">
        <v>4</v>
      </c>
      <c r="G90" s="6" t="s">
        <v>4</v>
      </c>
      <c r="H90" s="7" t="s">
        <v>4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205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8"/>
      <c r="J91" t="s">
        <v>4</v>
      </c>
      <c r="K91" t="s">
        <v>4</v>
      </c>
      <c r="L91" t="s">
        <v>4</v>
      </c>
    </row>
    <row r="92" spans="1:12" ht="15.5">
      <c r="A92" s="9">
        <v>30</v>
      </c>
      <c r="B92" s="9" t="s">
        <v>4</v>
      </c>
      <c r="C92" s="9" t="s">
        <v>206</v>
      </c>
      <c r="D92" s="9" t="s">
        <v>18</v>
      </c>
      <c r="E92" s="9" t="s">
        <v>18</v>
      </c>
      <c r="F92" s="9" t="s">
        <v>4</v>
      </c>
      <c r="G92" s="9">
        <v>-61200.26</v>
      </c>
      <c r="H92" s="8">
        <v>-19.66384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147</v>
      </c>
      <c r="D93" s="6" t="s">
        <v>4</v>
      </c>
      <c r="E93" s="6" t="s">
        <v>4</v>
      </c>
      <c r="F93" s="6" t="s">
        <v>4</v>
      </c>
      <c r="G93" s="6">
        <v>-61200.26</v>
      </c>
      <c r="H93" s="7">
        <v>-19.66384</v>
      </c>
      <c r="I93" s="8"/>
      <c r="J93" t="s">
        <v>4</v>
      </c>
      <c r="K93" t="s">
        <v>4</v>
      </c>
      <c r="L93" t="s">
        <v>4</v>
      </c>
    </row>
    <row r="94" spans="1:12" ht="15.5">
      <c r="A94" s="6"/>
      <c r="B94" s="6" t="s">
        <v>4</v>
      </c>
      <c r="C94" s="6" t="s">
        <v>149</v>
      </c>
      <c r="D94" s="6" t="s">
        <v>4</v>
      </c>
      <c r="E94" s="6" t="s">
        <v>4</v>
      </c>
      <c r="F94" s="6" t="s">
        <v>4</v>
      </c>
      <c r="G94" s="6">
        <v>3896.68</v>
      </c>
      <c r="H94" s="7">
        <v>1.252016</v>
      </c>
      <c r="I94" s="8"/>
      <c r="J94" t="s">
        <v>4</v>
      </c>
      <c r="K94" t="s">
        <v>4</v>
      </c>
      <c r="L94" t="s">
        <v>4</v>
      </c>
    </row>
    <row r="95" spans="1:12" ht="15.5">
      <c r="A95" s="6"/>
      <c r="B95" s="6" t="s">
        <v>4</v>
      </c>
      <c r="C95" s="6" t="s">
        <v>207</v>
      </c>
      <c r="D95" s="6" t="s">
        <v>4</v>
      </c>
      <c r="E95" s="6" t="s">
        <v>4</v>
      </c>
      <c r="F95" s="6" t="s">
        <v>4</v>
      </c>
      <c r="G95" s="6">
        <v>311232.5</v>
      </c>
      <c r="H95" s="18">
        <v>99.999999000000003</v>
      </c>
      <c r="I95" s="9"/>
      <c r="J95" t="s">
        <v>4</v>
      </c>
      <c r="K95" t="s">
        <v>4</v>
      </c>
      <c r="L95" t="s">
        <v>4</v>
      </c>
    </row>
    <row r="97" spans="2:6">
      <c r="B97" s="25" t="s">
        <v>208</v>
      </c>
      <c r="C97" s="25"/>
      <c r="D97" s="25"/>
      <c r="E97" s="25"/>
      <c r="F97" s="25"/>
    </row>
    <row r="98" spans="2:6">
      <c r="B98" s="25" t="s">
        <v>209</v>
      </c>
      <c r="C98" s="25"/>
      <c r="D98" s="25"/>
      <c r="E98" s="25"/>
      <c r="F98" s="25"/>
    </row>
    <row r="99" spans="2:6">
      <c r="B99" s="10" t="s">
        <v>210</v>
      </c>
      <c r="C99" s="10" t="s">
        <v>211</v>
      </c>
      <c r="D99" s="10" t="s">
        <v>212</v>
      </c>
      <c r="E99" s="10" t="s">
        <v>213</v>
      </c>
      <c r="F99" s="10" t="s">
        <v>214</v>
      </c>
    </row>
    <row r="100" spans="2:6">
      <c r="B100" s="10" t="s">
        <v>215</v>
      </c>
      <c r="C100" s="10" t="s">
        <v>215</v>
      </c>
      <c r="D100" s="10" t="s">
        <v>20</v>
      </c>
      <c r="E100" s="10" t="s">
        <v>20</v>
      </c>
      <c r="F100" s="10" t="s">
        <v>20</v>
      </c>
    </row>
    <row r="101" spans="2:6">
      <c r="B101" s="24" t="s">
        <v>216</v>
      </c>
      <c r="C101" s="24"/>
      <c r="D101" s="24" t="s">
        <v>215</v>
      </c>
      <c r="E101" s="24"/>
      <c r="F101" s="24"/>
    </row>
    <row r="103" spans="2:6">
      <c r="B103" s="25" t="s">
        <v>217</v>
      </c>
      <c r="C103" s="25"/>
      <c r="D103" s="25"/>
      <c r="E103" s="25"/>
      <c r="F103" s="25"/>
    </row>
    <row r="104" spans="2:6">
      <c r="B104" s="24" t="s">
        <v>218</v>
      </c>
      <c r="C104" s="24"/>
      <c r="D104" s="24" t="s">
        <v>215</v>
      </c>
      <c r="E104" s="24"/>
      <c r="F104" s="24"/>
    </row>
    <row r="105" spans="2:6">
      <c r="B105" s="24" t="s">
        <v>219</v>
      </c>
      <c r="C105" s="24"/>
      <c r="D105" s="24" t="s">
        <v>215</v>
      </c>
      <c r="E105" s="24"/>
      <c r="F105" s="24"/>
    </row>
    <row r="106" spans="2:6">
      <c r="B106" s="24" t="s">
        <v>220</v>
      </c>
      <c r="C106" s="24"/>
      <c r="D106" s="24" t="s">
        <v>215</v>
      </c>
      <c r="E106" s="24"/>
      <c r="F106" s="24"/>
    </row>
    <row r="107" spans="2:6">
      <c r="B107" s="24" t="s">
        <v>221</v>
      </c>
      <c r="C107" s="24"/>
      <c r="D107" s="24" t="s">
        <v>215</v>
      </c>
      <c r="E107" s="24"/>
      <c r="F107" s="24"/>
    </row>
    <row r="108" spans="2:6">
      <c r="B108" s="24" t="s">
        <v>222</v>
      </c>
      <c r="C108" s="24"/>
      <c r="D108" s="24" t="s">
        <v>215</v>
      </c>
      <c r="E108" s="24"/>
      <c r="F108" s="24"/>
    </row>
    <row r="110" spans="2:6">
      <c r="B110" s="25" t="s">
        <v>223</v>
      </c>
      <c r="C110" s="25"/>
      <c r="D110" s="25"/>
      <c r="E110" s="25"/>
      <c r="F110" s="25"/>
    </row>
    <row r="111" spans="2:6">
      <c r="B111" s="10" t="s">
        <v>210</v>
      </c>
      <c r="C111" s="10" t="s">
        <v>211</v>
      </c>
      <c r="D111" s="10" t="s">
        <v>212</v>
      </c>
      <c r="E111" s="10" t="s">
        <v>213</v>
      </c>
      <c r="F111" s="10" t="s">
        <v>214</v>
      </c>
    </row>
    <row r="112" spans="2:6">
      <c r="B112" s="10" t="s">
        <v>326</v>
      </c>
      <c r="C112" s="10" t="s">
        <v>224</v>
      </c>
      <c r="D112" s="10">
        <v>620.46460000000002</v>
      </c>
      <c r="E112" s="10">
        <v>590</v>
      </c>
      <c r="F112" s="21" t="s">
        <v>225</v>
      </c>
    </row>
    <row r="113" spans="2:6">
      <c r="B113" s="10" t="s">
        <v>290</v>
      </c>
      <c r="C113" s="10" t="s">
        <v>224</v>
      </c>
      <c r="D113" s="10">
        <v>1099.5633</v>
      </c>
      <c r="E113" s="10">
        <v>1064.0999999999999</v>
      </c>
      <c r="F113" s="22"/>
    </row>
    <row r="114" spans="2:6">
      <c r="B114" s="10" t="s">
        <v>358</v>
      </c>
      <c r="C114" s="10" t="s">
        <v>224</v>
      </c>
      <c r="D114" s="10">
        <v>1879.6931999999999</v>
      </c>
      <c r="E114" s="10">
        <v>1896.4</v>
      </c>
      <c r="F114" s="22"/>
    </row>
    <row r="115" spans="2:6">
      <c r="B115" s="10" t="s">
        <v>159</v>
      </c>
      <c r="C115" s="10" t="s">
        <v>224</v>
      </c>
      <c r="D115" s="10">
        <v>1342.5506</v>
      </c>
      <c r="E115" s="10">
        <v>1435.2</v>
      </c>
      <c r="F115" s="22"/>
    </row>
    <row r="116" spans="2:6">
      <c r="B116" s="10" t="s">
        <v>515</v>
      </c>
      <c r="C116" s="10" t="s">
        <v>224</v>
      </c>
      <c r="D116" s="10">
        <v>1455.4277999999999</v>
      </c>
      <c r="E116" s="10">
        <v>1474.8</v>
      </c>
      <c r="F116" s="22"/>
    </row>
    <row r="117" spans="2:6">
      <c r="B117" s="10" t="s">
        <v>157</v>
      </c>
      <c r="C117" s="10" t="s">
        <v>224</v>
      </c>
      <c r="D117" s="10">
        <v>382.3809</v>
      </c>
      <c r="E117" s="10">
        <v>385.9</v>
      </c>
      <c r="F117" s="23"/>
    </row>
    <row r="118" spans="2:6">
      <c r="B118" s="24" t="s">
        <v>226</v>
      </c>
      <c r="C118" s="24"/>
      <c r="D118" s="24">
        <v>19.739999999999998</v>
      </c>
      <c r="E118" s="24"/>
      <c r="F118" s="24"/>
    </row>
    <row r="120" spans="2:6">
      <c r="B120" s="25" t="s">
        <v>227</v>
      </c>
      <c r="C120" s="25"/>
      <c r="D120" s="25"/>
      <c r="E120" s="25"/>
      <c r="F120" s="25"/>
    </row>
    <row r="121" spans="2:6">
      <c r="B121" s="24" t="s">
        <v>228</v>
      </c>
      <c r="C121" s="24"/>
      <c r="D121" s="24">
        <v>13542</v>
      </c>
      <c r="E121" s="24"/>
      <c r="F121" s="24"/>
    </row>
    <row r="122" spans="2:6">
      <c r="B122" s="24" t="s">
        <v>229</v>
      </c>
      <c r="C122" s="24"/>
      <c r="D122" s="24">
        <v>15543</v>
      </c>
      <c r="E122" s="24"/>
      <c r="F122" s="24"/>
    </row>
    <row r="123" spans="2:6">
      <c r="B123" s="24" t="s">
        <v>230</v>
      </c>
      <c r="C123" s="24"/>
      <c r="D123" s="24">
        <v>9992108175.5400009</v>
      </c>
      <c r="E123" s="24"/>
      <c r="F123" s="24"/>
    </row>
    <row r="124" spans="2:6">
      <c r="B124" s="24" t="s">
        <v>221</v>
      </c>
      <c r="C124" s="24"/>
      <c r="D124" s="24">
        <v>10907757253.799999</v>
      </c>
      <c r="E124" s="24"/>
      <c r="F124" s="24"/>
    </row>
    <row r="125" spans="2:6">
      <c r="B125" s="24" t="s">
        <v>222</v>
      </c>
      <c r="C125" s="24"/>
      <c r="D125" s="24">
        <v>-5889576076.1700001</v>
      </c>
      <c r="E125" s="24"/>
      <c r="F125" s="24"/>
    </row>
    <row r="127" spans="2:6">
      <c r="B127" s="25" t="s">
        <v>231</v>
      </c>
      <c r="C127" s="25"/>
      <c r="D127" s="25"/>
      <c r="E127" s="25"/>
      <c r="F127" s="25"/>
    </row>
    <row r="128" spans="2:6">
      <c r="B128" s="10" t="s">
        <v>210</v>
      </c>
      <c r="C128" s="10" t="s">
        <v>232</v>
      </c>
      <c r="D128" s="10" t="s">
        <v>233</v>
      </c>
      <c r="E128" s="10" t="s">
        <v>234</v>
      </c>
      <c r="F128" s="10"/>
    </row>
    <row r="129" spans="2:6">
      <c r="B129" s="10" t="s">
        <v>215</v>
      </c>
      <c r="C129" s="10" t="s">
        <v>215</v>
      </c>
      <c r="D129" s="10" t="s">
        <v>20</v>
      </c>
      <c r="E129" s="10" t="s">
        <v>20</v>
      </c>
      <c r="F129" s="10" t="s">
        <v>20</v>
      </c>
    </row>
    <row r="130" spans="2:6">
      <c r="B130" s="24" t="s">
        <v>235</v>
      </c>
      <c r="C130" s="24"/>
      <c r="D130" s="24" t="s">
        <v>215</v>
      </c>
      <c r="E130" s="24"/>
      <c r="F130" s="24"/>
    </row>
    <row r="132" spans="2:6">
      <c r="B132" s="25" t="s">
        <v>236</v>
      </c>
      <c r="C132" s="25"/>
      <c r="D132" s="25"/>
      <c r="E132" s="25"/>
      <c r="F132" s="25"/>
    </row>
    <row r="133" spans="2:6">
      <c r="B133" s="24" t="s">
        <v>237</v>
      </c>
      <c r="C133" s="24"/>
      <c r="D133" s="24" t="s">
        <v>215</v>
      </c>
      <c r="E133" s="24"/>
      <c r="F133" s="24"/>
    </row>
    <row r="134" spans="2:6">
      <c r="B134" s="24" t="s">
        <v>238</v>
      </c>
      <c r="C134" s="24"/>
      <c r="D134" s="24" t="s">
        <v>215</v>
      </c>
      <c r="E134" s="24"/>
      <c r="F134" s="24"/>
    </row>
    <row r="135" spans="2:6">
      <c r="B135" s="24" t="s">
        <v>239</v>
      </c>
      <c r="C135" s="24"/>
      <c r="D135" s="24" t="s">
        <v>215</v>
      </c>
      <c r="E135" s="24"/>
      <c r="F135" s="24"/>
    </row>
    <row r="137" spans="2:6">
      <c r="B137" s="25" t="s">
        <v>240</v>
      </c>
      <c r="C137" s="25"/>
      <c r="D137" s="25"/>
      <c r="E137" s="25"/>
      <c r="F137" s="25"/>
    </row>
    <row r="138" spans="2:6">
      <c r="B138" s="10" t="s">
        <v>210</v>
      </c>
      <c r="C138" s="10" t="s">
        <v>241</v>
      </c>
      <c r="D138" s="10" t="s">
        <v>232</v>
      </c>
      <c r="E138" s="10" t="s">
        <v>233</v>
      </c>
      <c r="F138" s="10" t="s">
        <v>234</v>
      </c>
    </row>
    <row r="139" spans="2:6">
      <c r="B139" s="10" t="s">
        <v>215</v>
      </c>
      <c r="C139" s="10" t="s">
        <v>215</v>
      </c>
      <c r="D139" s="10" t="s">
        <v>20</v>
      </c>
      <c r="E139" s="10" t="s">
        <v>20</v>
      </c>
      <c r="F139" s="10" t="s">
        <v>20</v>
      </c>
    </row>
    <row r="140" spans="2:6">
      <c r="B140" s="24" t="s">
        <v>242</v>
      </c>
      <c r="C140" s="24"/>
      <c r="D140" s="24" t="s">
        <v>215</v>
      </c>
      <c r="E140" s="24"/>
      <c r="F140" s="24"/>
    </row>
    <row r="142" spans="2:6">
      <c r="B142" s="25" t="s">
        <v>243</v>
      </c>
      <c r="C142" s="25"/>
      <c r="D142" s="25"/>
      <c r="E142" s="25"/>
      <c r="F142" s="25"/>
    </row>
    <row r="143" spans="2:6">
      <c r="B143" s="24" t="s">
        <v>237</v>
      </c>
      <c r="C143" s="24"/>
      <c r="D143" s="24" t="s">
        <v>215</v>
      </c>
      <c r="E143" s="24"/>
      <c r="F143" s="24"/>
    </row>
    <row r="144" spans="2:6">
      <c r="B144" s="24" t="s">
        <v>244</v>
      </c>
      <c r="C144" s="24"/>
      <c r="D144" s="24" t="s">
        <v>215</v>
      </c>
      <c r="E144" s="24"/>
      <c r="F144" s="24"/>
    </row>
    <row r="145" spans="2:6">
      <c r="B145" s="24" t="s">
        <v>239</v>
      </c>
      <c r="C145" s="24"/>
      <c r="D145" s="24" t="s">
        <v>215</v>
      </c>
      <c r="E145" s="24"/>
      <c r="F145" s="24"/>
    </row>
    <row r="147" spans="2:6">
      <c r="C147" s="20" t="s">
        <v>245</v>
      </c>
      <c r="D147" s="20"/>
      <c r="E147" s="20"/>
    </row>
    <row r="148" spans="2:6">
      <c r="C148" s="20"/>
      <c r="D148" s="20"/>
      <c r="E148" s="20"/>
    </row>
    <row r="149" spans="2:6">
      <c r="B149">
        <v>1</v>
      </c>
      <c r="C149" s="20" t="s">
        <v>246</v>
      </c>
      <c r="D149" s="20"/>
      <c r="E149" s="20"/>
    </row>
    <row r="150" spans="2:6">
      <c r="C150" s="11" t="s">
        <v>247</v>
      </c>
      <c r="D150" s="11" t="s">
        <v>248</v>
      </c>
      <c r="E150" s="11" t="s">
        <v>249</v>
      </c>
    </row>
    <row r="151" spans="2:6">
      <c r="C151" t="s">
        <v>516</v>
      </c>
      <c r="D151">
        <v>15.7195</v>
      </c>
      <c r="E151">
        <v>13.762700000000001</v>
      </c>
    </row>
    <row r="152" spans="2:6">
      <c r="C152" t="s">
        <v>517</v>
      </c>
      <c r="D152">
        <v>14.8249</v>
      </c>
      <c r="E152">
        <v>12.995100000000001</v>
      </c>
    </row>
    <row r="153" spans="2:6">
      <c r="C153" t="s">
        <v>518</v>
      </c>
      <c r="D153">
        <v>14.742800000000001</v>
      </c>
      <c r="E153">
        <v>12.9232</v>
      </c>
    </row>
    <row r="154" spans="2:6">
      <c r="C154" t="s">
        <v>519</v>
      </c>
      <c r="D154">
        <v>15.7845</v>
      </c>
      <c r="E154">
        <v>13.819800000000001</v>
      </c>
    </row>
    <row r="155" spans="2:6">
      <c r="C155" s="20"/>
      <c r="D155" s="20"/>
      <c r="E155" s="20"/>
    </row>
    <row r="156" spans="2:6">
      <c r="B156">
        <v>2</v>
      </c>
      <c r="C156" s="20" t="s">
        <v>254</v>
      </c>
      <c r="D156" s="20"/>
      <c r="E156" s="20"/>
    </row>
    <row r="157" spans="2:6">
      <c r="B157">
        <v>3</v>
      </c>
      <c r="C157" s="20" t="s">
        <v>255</v>
      </c>
      <c r="D157" s="20"/>
      <c r="E157" s="20"/>
    </row>
    <row r="158" spans="2:6">
      <c r="B158">
        <v>4</v>
      </c>
      <c r="C158" s="20" t="s">
        <v>256</v>
      </c>
      <c r="D158" s="20"/>
      <c r="E158" s="20"/>
    </row>
    <row r="159" spans="2:6">
      <c r="B159">
        <v>5</v>
      </c>
      <c r="C159" s="20" t="s">
        <v>331</v>
      </c>
      <c r="D159" s="20"/>
      <c r="E159" s="20"/>
    </row>
    <row r="160" spans="2:6">
      <c r="B160">
        <v>6</v>
      </c>
      <c r="C160" s="20" t="s">
        <v>258</v>
      </c>
      <c r="D160" s="20"/>
      <c r="E160" s="20"/>
    </row>
    <row r="161" spans="2:5">
      <c r="B161">
        <v>7</v>
      </c>
      <c r="C161" s="20" t="s">
        <v>520</v>
      </c>
      <c r="D161" s="20"/>
      <c r="E161" s="20"/>
    </row>
    <row r="162" spans="2:5">
      <c r="B162">
        <v>8</v>
      </c>
      <c r="C162" s="20" t="s">
        <v>260</v>
      </c>
      <c r="D162" s="20"/>
      <c r="E162" s="20"/>
    </row>
    <row r="163" spans="2:5">
      <c r="B163">
        <v>9</v>
      </c>
      <c r="C163" s="20" t="s">
        <v>261</v>
      </c>
      <c r="D163" s="20"/>
      <c r="E163" s="20"/>
    </row>
    <row r="164" spans="2:5">
      <c r="B164">
        <v>10</v>
      </c>
      <c r="C164" s="20" t="s">
        <v>262</v>
      </c>
      <c r="D164" s="20"/>
      <c r="E164" s="20"/>
    </row>
    <row r="165" spans="2:5">
      <c r="B165">
        <v>11</v>
      </c>
      <c r="C165" s="20" t="s">
        <v>521</v>
      </c>
      <c r="D165" s="20"/>
      <c r="E165" s="20"/>
    </row>
    <row r="167" spans="2:5">
      <c r="B167" s="1" t="s">
        <v>264</v>
      </c>
    </row>
    <row r="182" spans="2:2">
      <c r="B182" s="1" t="s">
        <v>522</v>
      </c>
    </row>
  </sheetData>
  <mergeCells count="64">
    <mergeCell ref="B97:F97"/>
    <mergeCell ref="B98:F98"/>
    <mergeCell ref="B101:C101"/>
    <mergeCell ref="D101:F101"/>
    <mergeCell ref="B103:F103"/>
    <mergeCell ref="B104:C104"/>
    <mergeCell ref="D104:F104"/>
    <mergeCell ref="B105:C105"/>
    <mergeCell ref="D105:F105"/>
    <mergeCell ref="B106:C106"/>
    <mergeCell ref="D106:F106"/>
    <mergeCell ref="B107:C107"/>
    <mergeCell ref="D107:F107"/>
    <mergeCell ref="B108:C108"/>
    <mergeCell ref="D108:F108"/>
    <mergeCell ref="B110:F110"/>
    <mergeCell ref="B118:C118"/>
    <mergeCell ref="D118:F118"/>
    <mergeCell ref="B120:F120"/>
    <mergeCell ref="B121:C121"/>
    <mergeCell ref="D121:F121"/>
    <mergeCell ref="B122:C122"/>
    <mergeCell ref="D122:F122"/>
    <mergeCell ref="B123:C123"/>
    <mergeCell ref="D123:F123"/>
    <mergeCell ref="B124:C124"/>
    <mergeCell ref="D124:F124"/>
    <mergeCell ref="B125:C125"/>
    <mergeCell ref="D125:F125"/>
    <mergeCell ref="B127:F127"/>
    <mergeCell ref="B130:C130"/>
    <mergeCell ref="D130:F130"/>
    <mergeCell ref="B132:F132"/>
    <mergeCell ref="B133:C133"/>
    <mergeCell ref="D133:F133"/>
    <mergeCell ref="B134:C134"/>
    <mergeCell ref="D134:F134"/>
    <mergeCell ref="B135:C135"/>
    <mergeCell ref="D135:F135"/>
    <mergeCell ref="B137:F137"/>
    <mergeCell ref="B140:C140"/>
    <mergeCell ref="D140:F140"/>
    <mergeCell ref="C149:E149"/>
    <mergeCell ref="B142:F142"/>
    <mergeCell ref="B143:C143"/>
    <mergeCell ref="D143:F143"/>
    <mergeCell ref="B144:C144"/>
    <mergeCell ref="D144:F144"/>
    <mergeCell ref="C165:E165"/>
    <mergeCell ref="F112:F117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C158:E158"/>
    <mergeCell ref="C159:E159"/>
    <mergeCell ref="B145:C145"/>
    <mergeCell ref="D145:F145"/>
    <mergeCell ref="C147:E147"/>
    <mergeCell ref="C148:E14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workbookViewId="0">
      <pane ySplit="6" topLeftCell="A139" activePane="bottomLeft" state="frozen"/>
      <selection pane="bottomLeft" activeCell="F110" sqref="F110:F114"/>
    </sheetView>
  </sheetViews>
  <sheetFormatPr defaultRowHeight="14.5"/>
  <cols>
    <col min="1" max="1" width="9.1796875" customWidth="1"/>
    <col min="2" max="2" width="35.90625" customWidth="1"/>
    <col min="3" max="3" width="48.726562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2.08984375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523</v>
      </c>
    </row>
    <row r="3" spans="1:12" ht="29">
      <c r="C3" s="4" t="s">
        <v>524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305</v>
      </c>
      <c r="C11" s="9" t="s">
        <v>306</v>
      </c>
      <c r="D11" s="9" t="s">
        <v>18</v>
      </c>
      <c r="E11" s="9" t="s">
        <v>52</v>
      </c>
      <c r="F11" s="9">
        <v>465467</v>
      </c>
      <c r="G11" s="9">
        <v>9302.82</v>
      </c>
      <c r="H11" s="8">
        <v>9.6434479999999994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</v>
      </c>
      <c r="C12" s="9" t="s">
        <v>31</v>
      </c>
      <c r="D12" s="9" t="s">
        <v>18</v>
      </c>
      <c r="E12" s="9" t="s">
        <v>19</v>
      </c>
      <c r="F12" s="9">
        <v>729374</v>
      </c>
      <c r="G12" s="9">
        <v>8950.51</v>
      </c>
      <c r="H12" s="8">
        <v>9.278238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38</v>
      </c>
      <c r="C13" s="9" t="s">
        <v>39</v>
      </c>
      <c r="D13" s="9" t="s">
        <v>18</v>
      </c>
      <c r="E13" s="9" t="s">
        <v>40</v>
      </c>
      <c r="F13" s="9">
        <v>7251262</v>
      </c>
      <c r="G13" s="9">
        <v>8789.25</v>
      </c>
      <c r="H13" s="8">
        <v>9.1110749999999996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75</v>
      </c>
      <c r="C14" s="9" t="s">
        <v>76</v>
      </c>
      <c r="D14" s="9" t="s">
        <v>18</v>
      </c>
      <c r="E14" s="9" t="s">
        <v>77</v>
      </c>
      <c r="F14" s="9">
        <v>814900</v>
      </c>
      <c r="G14" s="9">
        <v>8296.9</v>
      </c>
      <c r="H14" s="8">
        <v>8.6006970000000003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21</v>
      </c>
      <c r="C15" s="9" t="s">
        <v>22</v>
      </c>
      <c r="D15" s="9" t="s">
        <v>18</v>
      </c>
      <c r="E15" s="9" t="s">
        <v>23</v>
      </c>
      <c r="F15" s="9">
        <v>582423</v>
      </c>
      <c r="G15" s="9">
        <v>8092.77</v>
      </c>
      <c r="H15" s="8">
        <v>8.3890860000000007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315</v>
      </c>
      <c r="C16" s="9" t="s">
        <v>316</v>
      </c>
      <c r="D16" s="9" t="s">
        <v>18</v>
      </c>
      <c r="E16" s="9" t="s">
        <v>123</v>
      </c>
      <c r="F16" s="9">
        <v>1214718</v>
      </c>
      <c r="G16" s="9">
        <v>7129.18</v>
      </c>
      <c r="H16" s="8">
        <v>7.3902159999999997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134</v>
      </c>
      <c r="C17" s="9" t="s">
        <v>135</v>
      </c>
      <c r="D17" s="9" t="s">
        <v>18</v>
      </c>
      <c r="E17" s="9" t="s">
        <v>116</v>
      </c>
      <c r="F17" s="9">
        <v>174354</v>
      </c>
      <c r="G17" s="9">
        <v>5736.6</v>
      </c>
      <c r="H17" s="8">
        <v>5.9466419999999998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78</v>
      </c>
      <c r="C18" s="9" t="s">
        <v>79</v>
      </c>
      <c r="D18" s="9" t="s">
        <v>18</v>
      </c>
      <c r="E18" s="9" t="s">
        <v>80</v>
      </c>
      <c r="F18" s="9">
        <v>229720</v>
      </c>
      <c r="G18" s="9">
        <v>4053.18</v>
      </c>
      <c r="H18" s="8">
        <v>4.2015880000000001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27</v>
      </c>
      <c r="C19" s="9" t="s">
        <v>28</v>
      </c>
      <c r="D19" s="9" t="s">
        <v>18</v>
      </c>
      <c r="E19" s="9" t="s">
        <v>29</v>
      </c>
      <c r="F19" s="9">
        <v>163522</v>
      </c>
      <c r="G19" s="9">
        <v>3938.26</v>
      </c>
      <c r="H19" s="8">
        <v>4.0824639999999999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87</v>
      </c>
      <c r="C20" s="9" t="s">
        <v>88</v>
      </c>
      <c r="D20" s="9" t="s">
        <v>18</v>
      </c>
      <c r="E20" s="9" t="s">
        <v>89</v>
      </c>
      <c r="F20" s="9">
        <v>770413</v>
      </c>
      <c r="G20" s="9">
        <v>3917.94</v>
      </c>
      <c r="H20" s="8">
        <v>4.0613910000000004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9">
        <v>11</v>
      </c>
      <c r="B21" s="9" t="s">
        <v>525</v>
      </c>
      <c r="C21" s="9" t="s">
        <v>526</v>
      </c>
      <c r="D21" s="9" t="s">
        <v>18</v>
      </c>
      <c r="E21" s="9" t="s">
        <v>23</v>
      </c>
      <c r="F21" s="9">
        <v>2916111</v>
      </c>
      <c r="G21" s="9">
        <v>1632.44</v>
      </c>
      <c r="H21" s="8">
        <v>1.6922109999999999</v>
      </c>
      <c r="I21" s="8" t="s">
        <v>20</v>
      </c>
      <c r="J21" t="s">
        <v>4</v>
      </c>
      <c r="K21" t="s">
        <v>4</v>
      </c>
      <c r="L21" t="s">
        <v>4</v>
      </c>
    </row>
    <row r="22" spans="1:12" ht="15.5">
      <c r="A22" s="9">
        <v>12</v>
      </c>
      <c r="B22" s="9" t="s">
        <v>117</v>
      </c>
      <c r="C22" s="9" t="s">
        <v>118</v>
      </c>
      <c r="D22" s="9" t="s">
        <v>18</v>
      </c>
      <c r="E22" s="9" t="s">
        <v>37</v>
      </c>
      <c r="F22" s="9">
        <v>166830</v>
      </c>
      <c r="G22" s="9">
        <v>1349.65</v>
      </c>
      <c r="H22" s="8">
        <v>1.399073</v>
      </c>
      <c r="I22" s="8" t="s">
        <v>20</v>
      </c>
      <c r="J22" t="s">
        <v>4</v>
      </c>
      <c r="K22" t="s">
        <v>4</v>
      </c>
      <c r="L22" t="s">
        <v>4</v>
      </c>
    </row>
    <row r="23" spans="1:12" ht="15.5">
      <c r="A23" s="9">
        <v>13</v>
      </c>
      <c r="B23" s="9" t="s">
        <v>527</v>
      </c>
      <c r="C23" s="9" t="s">
        <v>528</v>
      </c>
      <c r="D23" s="9" t="s">
        <v>18</v>
      </c>
      <c r="E23" s="9" t="s">
        <v>529</v>
      </c>
      <c r="F23" s="9">
        <v>101018</v>
      </c>
      <c r="G23" s="9">
        <v>944.62</v>
      </c>
      <c r="H23" s="8">
        <v>0.97920700000000005</v>
      </c>
      <c r="I23" s="8" t="s">
        <v>20</v>
      </c>
      <c r="J23" t="s">
        <v>4</v>
      </c>
      <c r="K23" t="s">
        <v>4</v>
      </c>
      <c r="L23" t="s">
        <v>4</v>
      </c>
    </row>
    <row r="24" spans="1:12" ht="15.5">
      <c r="A24" s="9">
        <v>14</v>
      </c>
      <c r="B24" s="9" t="s">
        <v>32</v>
      </c>
      <c r="C24" s="9" t="s">
        <v>33</v>
      </c>
      <c r="D24" s="9" t="s">
        <v>18</v>
      </c>
      <c r="E24" s="9" t="s">
        <v>34</v>
      </c>
      <c r="F24" s="9">
        <v>58556</v>
      </c>
      <c r="G24" s="9">
        <v>837.82</v>
      </c>
      <c r="H24" s="8">
        <v>0.86849600000000005</v>
      </c>
      <c r="I24" s="8" t="s">
        <v>20</v>
      </c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147</v>
      </c>
      <c r="D25" s="6" t="s">
        <v>4</v>
      </c>
      <c r="E25" s="6" t="s">
        <v>4</v>
      </c>
      <c r="F25" s="6" t="s">
        <v>4</v>
      </c>
      <c r="G25" s="6">
        <v>72971.95</v>
      </c>
      <c r="H25" s="7">
        <v>75.643832000000003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148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147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6"/>
      <c r="B29" s="6" t="s">
        <v>4</v>
      </c>
      <c r="C29" s="6" t="s">
        <v>149</v>
      </c>
      <c r="D29" s="6" t="s">
        <v>4</v>
      </c>
      <c r="E29" s="6" t="s">
        <v>4</v>
      </c>
      <c r="F29" s="6" t="s">
        <v>4</v>
      </c>
      <c r="G29" s="6">
        <v>72971.95</v>
      </c>
      <c r="H29" s="7">
        <v>75.643832000000003</v>
      </c>
      <c r="I29" s="8"/>
      <c r="J29" t="s">
        <v>4</v>
      </c>
      <c r="K29" t="s">
        <v>4</v>
      </c>
      <c r="L29" t="s">
        <v>4</v>
      </c>
    </row>
    <row r="30" spans="1:12" ht="15.5">
      <c r="A30" s="6"/>
      <c r="B30" s="6" t="s">
        <v>4</v>
      </c>
      <c r="C30" s="6" t="s">
        <v>4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8"/>
      <c r="J30" t="s">
        <v>4</v>
      </c>
      <c r="K30" t="s">
        <v>4</v>
      </c>
      <c r="L30" t="s">
        <v>4</v>
      </c>
    </row>
    <row r="31" spans="1:12" ht="15.5">
      <c r="A31" s="6"/>
      <c r="B31" s="6" t="s">
        <v>4</v>
      </c>
      <c r="C31" s="6" t="s">
        <v>150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8"/>
      <c r="J31" t="s">
        <v>4</v>
      </c>
      <c r="K31" t="s">
        <v>4</v>
      </c>
      <c r="L31" t="s">
        <v>4</v>
      </c>
    </row>
    <row r="32" spans="1:12" ht="15.5">
      <c r="A32" s="6"/>
      <c r="B32" s="6" t="s">
        <v>4</v>
      </c>
      <c r="C32" s="6" t="s">
        <v>151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8"/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530</v>
      </c>
      <c r="C33" s="9" t="s">
        <v>531</v>
      </c>
      <c r="D33" s="9" t="s">
        <v>18</v>
      </c>
      <c r="E33" s="9" t="s">
        <v>77</v>
      </c>
      <c r="F33" s="9">
        <v>2504250</v>
      </c>
      <c r="G33" s="9">
        <v>8878.07</v>
      </c>
      <c r="H33" s="8">
        <v>9.2031390000000002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9">
        <v>16</v>
      </c>
      <c r="B34" s="9" t="s">
        <v>323</v>
      </c>
      <c r="C34" s="9" t="s">
        <v>324</v>
      </c>
      <c r="D34" s="9" t="s">
        <v>18</v>
      </c>
      <c r="E34" s="9" t="s">
        <v>62</v>
      </c>
      <c r="F34" s="9">
        <v>338100</v>
      </c>
      <c r="G34" s="9">
        <v>5649.65</v>
      </c>
      <c r="H34" s="8">
        <v>5.8565139999999998</v>
      </c>
      <c r="I34" s="8" t="s">
        <v>20</v>
      </c>
      <c r="J34" t="s">
        <v>4</v>
      </c>
      <c r="K34" t="s">
        <v>4</v>
      </c>
      <c r="L34" t="s">
        <v>4</v>
      </c>
    </row>
    <row r="35" spans="1:12" ht="15.5">
      <c r="A35" s="9">
        <v>17</v>
      </c>
      <c r="B35" s="9" t="s">
        <v>321</v>
      </c>
      <c r="C35" s="9" t="s">
        <v>322</v>
      </c>
      <c r="D35" s="9" t="s">
        <v>18</v>
      </c>
      <c r="E35" s="9" t="s">
        <v>52</v>
      </c>
      <c r="F35" s="9">
        <v>954000</v>
      </c>
      <c r="G35" s="9">
        <v>2821.93</v>
      </c>
      <c r="H35" s="8">
        <v>2.9252579999999999</v>
      </c>
      <c r="I35" s="8" t="s">
        <v>20</v>
      </c>
      <c r="J35" t="s">
        <v>4</v>
      </c>
      <c r="K35" t="s">
        <v>4</v>
      </c>
      <c r="L35" t="s">
        <v>4</v>
      </c>
    </row>
    <row r="36" spans="1:12" ht="15.5">
      <c r="A36" s="9">
        <v>18</v>
      </c>
      <c r="B36" s="9" t="s">
        <v>154</v>
      </c>
      <c r="C36" s="9" t="s">
        <v>155</v>
      </c>
      <c r="D36" s="9" t="s">
        <v>18</v>
      </c>
      <c r="E36" s="9" t="s">
        <v>26</v>
      </c>
      <c r="F36" s="9">
        <v>199500</v>
      </c>
      <c r="G36" s="9">
        <v>2535.0500000000002</v>
      </c>
      <c r="H36" s="8">
        <v>2.6278679999999999</v>
      </c>
      <c r="I36" s="8" t="s">
        <v>20</v>
      </c>
      <c r="J36" t="s">
        <v>4</v>
      </c>
      <c r="K36" t="s">
        <v>4</v>
      </c>
      <c r="L36" t="s">
        <v>4</v>
      </c>
    </row>
    <row r="37" spans="1:12" ht="15.5">
      <c r="A37" s="9">
        <v>19</v>
      </c>
      <c r="B37" s="9" t="s">
        <v>514</v>
      </c>
      <c r="C37" s="9" t="s">
        <v>515</v>
      </c>
      <c r="D37" s="9" t="s">
        <v>18</v>
      </c>
      <c r="E37" s="9" t="s">
        <v>465</v>
      </c>
      <c r="F37" s="9">
        <v>64800</v>
      </c>
      <c r="G37" s="9">
        <v>955.67</v>
      </c>
      <c r="H37" s="8">
        <v>0.99066200000000004</v>
      </c>
      <c r="I37" s="8" t="s">
        <v>20</v>
      </c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147</v>
      </c>
      <c r="D38" s="6" t="s">
        <v>4</v>
      </c>
      <c r="E38" s="6" t="s">
        <v>4</v>
      </c>
      <c r="F38" s="6" t="s">
        <v>4</v>
      </c>
      <c r="G38" s="6">
        <v>20840.37</v>
      </c>
      <c r="H38" s="7">
        <v>21.603441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167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147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149</v>
      </c>
      <c r="D42" s="6" t="s">
        <v>4</v>
      </c>
      <c r="E42" s="6" t="s">
        <v>4</v>
      </c>
      <c r="F42" s="6" t="s">
        <v>4</v>
      </c>
      <c r="G42" s="6">
        <v>20840.37</v>
      </c>
      <c r="H42" s="7">
        <v>21.603441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168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169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147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4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170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147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171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147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149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172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173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147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4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6"/>
      <c r="B59" s="6" t="s">
        <v>4</v>
      </c>
      <c r="C59" s="6" t="s">
        <v>174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8"/>
      <c r="J59" t="s">
        <v>4</v>
      </c>
      <c r="K59" t="s">
        <v>4</v>
      </c>
      <c r="L59" t="s">
        <v>4</v>
      </c>
    </row>
    <row r="60" spans="1:12" ht="15.5">
      <c r="A60" s="6"/>
      <c r="B60" s="6" t="s">
        <v>4</v>
      </c>
      <c r="C60" s="6" t="s">
        <v>147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8"/>
      <c r="J60" t="s">
        <v>4</v>
      </c>
      <c r="K60" t="s">
        <v>4</v>
      </c>
      <c r="L60" t="s">
        <v>4</v>
      </c>
    </row>
    <row r="61" spans="1:12" ht="15.5">
      <c r="A61" s="6"/>
      <c r="B61" s="6" t="s">
        <v>4</v>
      </c>
      <c r="C61" s="6" t="s">
        <v>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8"/>
      <c r="J61" t="s">
        <v>4</v>
      </c>
      <c r="K61" t="s">
        <v>4</v>
      </c>
      <c r="L61" t="s">
        <v>4</v>
      </c>
    </row>
    <row r="62" spans="1:12" ht="15.5">
      <c r="A62" s="6"/>
      <c r="B62" s="6" t="s">
        <v>4</v>
      </c>
      <c r="C62" s="6" t="s">
        <v>175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8"/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176</v>
      </c>
      <c r="C63" s="9" t="s">
        <v>177</v>
      </c>
      <c r="D63" s="9" t="s">
        <v>178</v>
      </c>
      <c r="E63" s="9" t="s">
        <v>18</v>
      </c>
      <c r="F63" s="9">
        <v>800000</v>
      </c>
      <c r="G63" s="9">
        <v>798.54</v>
      </c>
      <c r="H63" s="8">
        <v>0.82777400000000001</v>
      </c>
      <c r="I63" s="8">
        <v>5.15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179</v>
      </c>
      <c r="C64" s="9" t="s">
        <v>180</v>
      </c>
      <c r="D64" s="9" t="s">
        <v>178</v>
      </c>
      <c r="E64" s="9" t="s">
        <v>18</v>
      </c>
      <c r="F64" s="9">
        <v>800000</v>
      </c>
      <c r="G64" s="9">
        <v>797.66</v>
      </c>
      <c r="H64" s="8">
        <v>0.82686599999999999</v>
      </c>
      <c r="I64" s="8">
        <v>5.0999999999999996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183</v>
      </c>
      <c r="C65" s="9" t="s">
        <v>184</v>
      </c>
      <c r="D65" s="9" t="s">
        <v>178</v>
      </c>
      <c r="E65" s="9" t="s">
        <v>18</v>
      </c>
      <c r="F65" s="9">
        <v>800000</v>
      </c>
      <c r="G65" s="9">
        <v>790.57</v>
      </c>
      <c r="H65" s="8">
        <v>0.819519</v>
      </c>
      <c r="I65" s="8">
        <v>5.2443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185</v>
      </c>
      <c r="C66" s="9" t="s">
        <v>186</v>
      </c>
      <c r="D66" s="9" t="s">
        <v>178</v>
      </c>
      <c r="E66" s="9" t="s">
        <v>18</v>
      </c>
      <c r="F66" s="9">
        <v>700000</v>
      </c>
      <c r="G66" s="9">
        <v>699.41</v>
      </c>
      <c r="H66" s="8">
        <v>0.72502200000000006</v>
      </c>
      <c r="I66" s="8">
        <v>5.1100000000000003</v>
      </c>
      <c r="J66" t="s">
        <v>4</v>
      </c>
      <c r="K66" t="s">
        <v>4</v>
      </c>
      <c r="L66" t="s">
        <v>4</v>
      </c>
    </row>
    <row r="67" spans="1:12" ht="15.5">
      <c r="A67" s="9">
        <v>24</v>
      </c>
      <c r="B67" s="9" t="s">
        <v>181</v>
      </c>
      <c r="C67" s="9" t="s">
        <v>182</v>
      </c>
      <c r="D67" s="9" t="s">
        <v>178</v>
      </c>
      <c r="E67" s="9" t="s">
        <v>18</v>
      </c>
      <c r="F67" s="9">
        <v>700000</v>
      </c>
      <c r="G67" s="9">
        <v>696.67</v>
      </c>
      <c r="H67" s="8">
        <v>0.72217399999999998</v>
      </c>
      <c r="I67" s="8">
        <v>5.1395</v>
      </c>
      <c r="J67" t="s">
        <v>4</v>
      </c>
      <c r="K67" t="s">
        <v>4</v>
      </c>
      <c r="L67" t="s">
        <v>4</v>
      </c>
    </row>
    <row r="68" spans="1:12" ht="15.5">
      <c r="A68" s="9">
        <v>25</v>
      </c>
      <c r="B68" s="9" t="s">
        <v>187</v>
      </c>
      <c r="C68" s="9" t="s">
        <v>188</v>
      </c>
      <c r="D68" s="9" t="s">
        <v>178</v>
      </c>
      <c r="E68" s="9" t="s">
        <v>18</v>
      </c>
      <c r="F68" s="9">
        <v>700000</v>
      </c>
      <c r="G68" s="9">
        <v>695.97</v>
      </c>
      <c r="H68" s="8">
        <v>0.72145700000000001</v>
      </c>
      <c r="I68" s="8">
        <v>5.15</v>
      </c>
      <c r="J68" t="s">
        <v>4</v>
      </c>
      <c r="K68" t="s">
        <v>4</v>
      </c>
      <c r="L68" t="s">
        <v>4</v>
      </c>
    </row>
    <row r="69" spans="1:12" ht="15.5">
      <c r="A69" s="9">
        <v>26</v>
      </c>
      <c r="B69" s="9" t="s">
        <v>293</v>
      </c>
      <c r="C69" s="9" t="s">
        <v>294</v>
      </c>
      <c r="D69" s="9" t="s">
        <v>178</v>
      </c>
      <c r="E69" s="9" t="s">
        <v>18</v>
      </c>
      <c r="F69" s="9">
        <v>600000</v>
      </c>
      <c r="G69" s="9">
        <v>593.48</v>
      </c>
      <c r="H69" s="8">
        <v>0.61521499999999996</v>
      </c>
      <c r="I69" s="8">
        <v>5.2733999999999996</v>
      </c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>
        <v>5072.3</v>
      </c>
      <c r="H70" s="7">
        <v>5.2580270000000002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4</v>
      </c>
      <c r="D71" s="6" t="s">
        <v>4</v>
      </c>
      <c r="E71" s="6" t="s">
        <v>4</v>
      </c>
      <c r="F71" s="6" t="s">
        <v>4</v>
      </c>
      <c r="G71" s="6" t="s">
        <v>4</v>
      </c>
      <c r="H71" s="7" t="s">
        <v>4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193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147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149</v>
      </c>
      <c r="D74" s="6" t="s">
        <v>4</v>
      </c>
      <c r="E74" s="6" t="s">
        <v>4</v>
      </c>
      <c r="F74" s="6" t="s">
        <v>4</v>
      </c>
      <c r="G74" s="6">
        <v>5072.3</v>
      </c>
      <c r="H74" s="7">
        <v>5.2580270000000002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194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149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4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195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196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201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6"/>
      <c r="B83" s="6" t="s">
        <v>4</v>
      </c>
      <c r="C83" s="6" t="s">
        <v>147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8"/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202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9">
        <v>27</v>
      </c>
      <c r="B86" s="9" t="s">
        <v>203</v>
      </c>
      <c r="C86" s="9" t="s">
        <v>204</v>
      </c>
      <c r="D86" s="9" t="s">
        <v>18</v>
      </c>
      <c r="E86" s="9" t="s">
        <v>18</v>
      </c>
      <c r="F86" s="9">
        <v>173001.4</v>
      </c>
      <c r="G86" s="9">
        <v>17292.669999999998</v>
      </c>
      <c r="H86" s="8">
        <v>17.925841999999999</v>
      </c>
      <c r="I86" s="8">
        <v>5.8109999999999999</v>
      </c>
      <c r="J86" t="s">
        <v>4</v>
      </c>
      <c r="K86" t="s">
        <v>4</v>
      </c>
      <c r="L86" t="s">
        <v>4</v>
      </c>
    </row>
    <row r="87" spans="1:12" ht="15.5">
      <c r="A87" s="6"/>
      <c r="B87" s="6" t="s">
        <v>4</v>
      </c>
      <c r="C87" s="6" t="s">
        <v>147</v>
      </c>
      <c r="D87" s="6" t="s">
        <v>4</v>
      </c>
      <c r="E87" s="6" t="s">
        <v>4</v>
      </c>
      <c r="F87" s="6" t="s">
        <v>4</v>
      </c>
      <c r="G87" s="6">
        <v>17292.669999999998</v>
      </c>
      <c r="H87" s="7">
        <v>17.925841999999999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4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205</v>
      </c>
      <c r="D89" s="6" t="s">
        <v>4</v>
      </c>
      <c r="E89" s="6" t="s">
        <v>4</v>
      </c>
      <c r="F89" s="6" t="s">
        <v>4</v>
      </c>
      <c r="G89" s="6" t="s">
        <v>4</v>
      </c>
      <c r="H89" s="7" t="s">
        <v>4</v>
      </c>
      <c r="I89" s="8"/>
      <c r="J89" t="s">
        <v>4</v>
      </c>
      <c r="K89" t="s">
        <v>4</v>
      </c>
      <c r="L89" t="s">
        <v>4</v>
      </c>
    </row>
    <row r="90" spans="1:12" ht="15.5">
      <c r="A90" s="9">
        <v>28</v>
      </c>
      <c r="B90" s="9" t="s">
        <v>4</v>
      </c>
      <c r="C90" s="9" t="s">
        <v>206</v>
      </c>
      <c r="D90" s="9" t="s">
        <v>18</v>
      </c>
      <c r="E90" s="9" t="s">
        <v>18</v>
      </c>
      <c r="F90" s="9" t="s">
        <v>4</v>
      </c>
      <c r="G90" s="9">
        <v>-19709.47</v>
      </c>
      <c r="H90" s="8">
        <v>-20.431138000000001</v>
      </c>
      <c r="I90" s="8"/>
      <c r="J90" t="s">
        <v>4</v>
      </c>
      <c r="K90" t="s">
        <v>4</v>
      </c>
      <c r="L90" t="s">
        <v>4</v>
      </c>
    </row>
    <row r="91" spans="1:12" ht="15.5">
      <c r="A91" s="6"/>
      <c r="B91" s="6" t="s">
        <v>4</v>
      </c>
      <c r="C91" s="6" t="s">
        <v>147</v>
      </c>
      <c r="D91" s="6" t="s">
        <v>4</v>
      </c>
      <c r="E91" s="6" t="s">
        <v>4</v>
      </c>
      <c r="F91" s="6" t="s">
        <v>4</v>
      </c>
      <c r="G91" s="6">
        <v>-19709.47</v>
      </c>
      <c r="H91" s="7">
        <v>-20.431138000000001</v>
      </c>
      <c r="I91" s="8"/>
      <c r="J91" t="s">
        <v>4</v>
      </c>
      <c r="K91" t="s">
        <v>4</v>
      </c>
      <c r="L91" t="s">
        <v>4</v>
      </c>
    </row>
    <row r="92" spans="1:12" ht="15.5">
      <c r="A92" s="6"/>
      <c r="B92" s="6" t="s">
        <v>4</v>
      </c>
      <c r="C92" s="6" t="s">
        <v>149</v>
      </c>
      <c r="D92" s="6" t="s">
        <v>4</v>
      </c>
      <c r="E92" s="6" t="s">
        <v>4</v>
      </c>
      <c r="F92" s="6" t="s">
        <v>4</v>
      </c>
      <c r="G92" s="6">
        <v>-2416.8000000000002</v>
      </c>
      <c r="H92" s="7">
        <v>-2.505296</v>
      </c>
      <c r="I92" s="8"/>
      <c r="J92" t="s">
        <v>4</v>
      </c>
      <c r="K92" t="s">
        <v>4</v>
      </c>
      <c r="L92" t="s">
        <v>4</v>
      </c>
    </row>
    <row r="93" spans="1:12" ht="15.5">
      <c r="A93" s="6"/>
      <c r="B93" s="6" t="s">
        <v>4</v>
      </c>
      <c r="C93" s="6" t="s">
        <v>207</v>
      </c>
      <c r="D93" s="6" t="s">
        <v>4</v>
      </c>
      <c r="E93" s="6" t="s">
        <v>4</v>
      </c>
      <c r="F93" s="6" t="s">
        <v>4</v>
      </c>
      <c r="G93" s="6">
        <v>96467.81</v>
      </c>
      <c r="H93" s="6">
        <v>100.000004</v>
      </c>
      <c r="I93" s="9"/>
      <c r="J93" t="s">
        <v>4</v>
      </c>
      <c r="K93" t="s">
        <v>4</v>
      </c>
      <c r="L93" t="s">
        <v>4</v>
      </c>
    </row>
    <row r="95" spans="1:12">
      <c r="B95" s="25" t="s">
        <v>208</v>
      </c>
      <c r="C95" s="25"/>
      <c r="D95" s="25"/>
      <c r="E95" s="25"/>
      <c r="F95" s="25"/>
    </row>
    <row r="96" spans="1:12">
      <c r="B96" s="25" t="s">
        <v>209</v>
      </c>
      <c r="C96" s="25"/>
      <c r="D96" s="25"/>
      <c r="E96" s="25"/>
      <c r="F96" s="25"/>
    </row>
    <row r="97" spans="2:6">
      <c r="B97" s="10" t="s">
        <v>210</v>
      </c>
      <c r="C97" s="10" t="s">
        <v>211</v>
      </c>
      <c r="D97" s="10" t="s">
        <v>212</v>
      </c>
      <c r="E97" s="10" t="s">
        <v>213</v>
      </c>
      <c r="F97" s="10" t="s">
        <v>214</v>
      </c>
    </row>
    <row r="98" spans="2:6">
      <c r="B98" s="10" t="s">
        <v>215</v>
      </c>
      <c r="C98" s="10" t="s">
        <v>215</v>
      </c>
      <c r="D98" s="10" t="s">
        <v>20</v>
      </c>
      <c r="E98" s="10" t="s">
        <v>20</v>
      </c>
      <c r="F98" s="10" t="s">
        <v>20</v>
      </c>
    </row>
    <row r="99" spans="2:6">
      <c r="B99" s="24" t="s">
        <v>216</v>
      </c>
      <c r="C99" s="24"/>
      <c r="D99" s="24" t="s">
        <v>215</v>
      </c>
      <c r="E99" s="24"/>
      <c r="F99" s="24"/>
    </row>
    <row r="101" spans="2:6">
      <c r="B101" s="25" t="s">
        <v>217</v>
      </c>
      <c r="C101" s="25"/>
      <c r="D101" s="25"/>
      <c r="E101" s="25"/>
      <c r="F101" s="25"/>
    </row>
    <row r="102" spans="2:6">
      <c r="B102" s="24" t="s">
        <v>218</v>
      </c>
      <c r="C102" s="24"/>
      <c r="D102" s="24" t="s">
        <v>215</v>
      </c>
      <c r="E102" s="24"/>
      <c r="F102" s="24"/>
    </row>
    <row r="103" spans="2:6">
      <c r="B103" s="24" t="s">
        <v>219</v>
      </c>
      <c r="C103" s="24"/>
      <c r="D103" s="24" t="s">
        <v>215</v>
      </c>
      <c r="E103" s="24"/>
      <c r="F103" s="24"/>
    </row>
    <row r="104" spans="2:6">
      <c r="B104" s="24" t="s">
        <v>220</v>
      </c>
      <c r="C104" s="24"/>
      <c r="D104" s="24" t="s">
        <v>215</v>
      </c>
      <c r="E104" s="24"/>
      <c r="F104" s="24"/>
    </row>
    <row r="105" spans="2:6">
      <c r="B105" s="24" t="s">
        <v>221</v>
      </c>
      <c r="C105" s="24"/>
      <c r="D105" s="24" t="s">
        <v>215</v>
      </c>
      <c r="E105" s="24"/>
      <c r="F105" s="24"/>
    </row>
    <row r="106" spans="2:6">
      <c r="B106" s="24" t="s">
        <v>222</v>
      </c>
      <c r="C106" s="24"/>
      <c r="D106" s="24" t="s">
        <v>215</v>
      </c>
      <c r="E106" s="24"/>
      <c r="F106" s="24"/>
    </row>
    <row r="108" spans="2:6">
      <c r="B108" s="25" t="s">
        <v>223</v>
      </c>
      <c r="C108" s="25"/>
      <c r="D108" s="25"/>
      <c r="E108" s="25"/>
      <c r="F108" s="25"/>
    </row>
    <row r="109" spans="2:6">
      <c r="B109" s="10" t="s">
        <v>210</v>
      </c>
      <c r="C109" s="10" t="s">
        <v>211</v>
      </c>
      <c r="D109" s="10" t="s">
        <v>212</v>
      </c>
      <c r="E109" s="10" t="s">
        <v>213</v>
      </c>
      <c r="F109" s="10" t="s">
        <v>214</v>
      </c>
    </row>
    <row r="110" spans="2:6">
      <c r="B110" s="10" t="s">
        <v>531</v>
      </c>
      <c r="C110" s="10" t="s">
        <v>224</v>
      </c>
      <c r="D110" s="10">
        <v>342.29570000000001</v>
      </c>
      <c r="E110" s="10">
        <v>354.52</v>
      </c>
      <c r="F110" s="21" t="s">
        <v>225</v>
      </c>
    </row>
    <row r="111" spans="2:6">
      <c r="B111" s="10" t="s">
        <v>155</v>
      </c>
      <c r="C111" s="10" t="s">
        <v>224</v>
      </c>
      <c r="D111" s="10">
        <v>1389.9737</v>
      </c>
      <c r="E111" s="10">
        <v>1270.7</v>
      </c>
      <c r="F111" s="22"/>
    </row>
    <row r="112" spans="2:6">
      <c r="B112" s="10" t="s">
        <v>322</v>
      </c>
      <c r="C112" s="10" t="s">
        <v>224</v>
      </c>
      <c r="D112" s="10">
        <v>300.96859999999998</v>
      </c>
      <c r="E112" s="10">
        <v>295.8</v>
      </c>
      <c r="F112" s="22"/>
    </row>
    <row r="113" spans="2:6">
      <c r="B113" s="10" t="s">
        <v>324</v>
      </c>
      <c r="C113" s="10" t="s">
        <v>224</v>
      </c>
      <c r="D113" s="10">
        <v>1696.6258</v>
      </c>
      <c r="E113" s="10">
        <v>1671</v>
      </c>
      <c r="F113" s="22"/>
    </row>
    <row r="114" spans="2:6">
      <c r="B114" s="10" t="s">
        <v>515</v>
      </c>
      <c r="C114" s="10" t="s">
        <v>224</v>
      </c>
      <c r="D114" s="10">
        <v>1466.8924999999999</v>
      </c>
      <c r="E114" s="10">
        <v>1474.8</v>
      </c>
      <c r="F114" s="23"/>
    </row>
    <row r="115" spans="2:6">
      <c r="B115" s="24" t="s">
        <v>226</v>
      </c>
      <c r="C115" s="24"/>
      <c r="D115" s="24">
        <v>21.6</v>
      </c>
      <c r="E115" s="24"/>
      <c r="F115" s="24"/>
    </row>
    <row r="117" spans="2:6">
      <c r="B117" s="25" t="s">
        <v>227</v>
      </c>
      <c r="C117" s="25"/>
      <c r="D117" s="25"/>
      <c r="E117" s="25"/>
      <c r="F117" s="25"/>
    </row>
    <row r="118" spans="2:6">
      <c r="B118" s="24" t="s">
        <v>228</v>
      </c>
      <c r="C118" s="24"/>
      <c r="D118" s="24">
        <v>4578</v>
      </c>
      <c r="E118" s="24"/>
      <c r="F118" s="24"/>
    </row>
    <row r="119" spans="2:6">
      <c r="B119" s="24" t="s">
        <v>229</v>
      </c>
      <c r="C119" s="24"/>
      <c r="D119" s="24">
        <v>4137</v>
      </c>
      <c r="E119" s="24"/>
      <c r="F119" s="24"/>
    </row>
    <row r="120" spans="2:6">
      <c r="B120" s="24" t="s">
        <v>230</v>
      </c>
      <c r="C120" s="24"/>
      <c r="D120" s="24">
        <v>3549427052.3099999</v>
      </c>
      <c r="E120" s="24"/>
      <c r="F120" s="24"/>
    </row>
    <row r="121" spans="2:6">
      <c r="B121" s="24" t="s">
        <v>221</v>
      </c>
      <c r="C121" s="24"/>
      <c r="D121" s="24">
        <v>3073909610.54</v>
      </c>
      <c r="E121" s="24"/>
      <c r="F121" s="24"/>
    </row>
    <row r="122" spans="2:6">
      <c r="B122" s="24" t="s">
        <v>222</v>
      </c>
      <c r="C122" s="24"/>
      <c r="D122" s="24">
        <v>-1946251952.77</v>
      </c>
      <c r="E122" s="24"/>
      <c r="F122" s="24"/>
    </row>
    <row r="124" spans="2:6">
      <c r="B124" s="25" t="s">
        <v>231</v>
      </c>
      <c r="C124" s="25"/>
      <c r="D124" s="25"/>
      <c r="E124" s="25"/>
      <c r="F124" s="25"/>
    </row>
    <row r="125" spans="2:6">
      <c r="B125" s="10" t="s">
        <v>210</v>
      </c>
      <c r="C125" s="10" t="s">
        <v>232</v>
      </c>
      <c r="D125" s="10" t="s">
        <v>233</v>
      </c>
      <c r="E125" s="10" t="s">
        <v>234</v>
      </c>
      <c r="F125" s="10"/>
    </row>
    <row r="126" spans="2:6">
      <c r="B126" s="10" t="s">
        <v>215</v>
      </c>
      <c r="C126" s="10" t="s">
        <v>215</v>
      </c>
      <c r="D126" s="10" t="s">
        <v>20</v>
      </c>
      <c r="E126" s="10" t="s">
        <v>20</v>
      </c>
      <c r="F126" s="10" t="s">
        <v>20</v>
      </c>
    </row>
    <row r="127" spans="2:6">
      <c r="B127" s="24" t="s">
        <v>235</v>
      </c>
      <c r="C127" s="24"/>
      <c r="D127" s="24" t="s">
        <v>215</v>
      </c>
      <c r="E127" s="24"/>
      <c r="F127" s="24"/>
    </row>
    <row r="129" spans="2:6">
      <c r="B129" s="25" t="s">
        <v>236</v>
      </c>
      <c r="C129" s="25"/>
      <c r="D129" s="25"/>
      <c r="E129" s="25"/>
      <c r="F129" s="25"/>
    </row>
    <row r="130" spans="2:6">
      <c r="B130" s="24" t="s">
        <v>237</v>
      </c>
      <c r="C130" s="24"/>
      <c r="D130" s="24" t="s">
        <v>215</v>
      </c>
      <c r="E130" s="24"/>
      <c r="F130" s="24"/>
    </row>
    <row r="131" spans="2:6">
      <c r="B131" s="24" t="s">
        <v>238</v>
      </c>
      <c r="C131" s="24"/>
      <c r="D131" s="24" t="s">
        <v>215</v>
      </c>
      <c r="E131" s="24"/>
      <c r="F131" s="24"/>
    </row>
    <row r="132" spans="2:6">
      <c r="B132" s="24" t="s">
        <v>239</v>
      </c>
      <c r="C132" s="24"/>
      <c r="D132" s="24" t="s">
        <v>215</v>
      </c>
      <c r="E132" s="24"/>
      <c r="F132" s="24"/>
    </row>
    <row r="134" spans="2:6">
      <c r="B134" s="25" t="s">
        <v>240</v>
      </c>
      <c r="C134" s="25"/>
      <c r="D134" s="25"/>
      <c r="E134" s="25"/>
      <c r="F134" s="25"/>
    </row>
    <row r="135" spans="2:6">
      <c r="B135" s="10" t="s">
        <v>210</v>
      </c>
      <c r="C135" s="10" t="s">
        <v>241</v>
      </c>
      <c r="D135" s="10" t="s">
        <v>232</v>
      </c>
      <c r="E135" s="10" t="s">
        <v>233</v>
      </c>
      <c r="F135" s="10" t="s">
        <v>234</v>
      </c>
    </row>
    <row r="136" spans="2:6">
      <c r="B136" s="10" t="s">
        <v>215</v>
      </c>
      <c r="C136" s="10" t="s">
        <v>215</v>
      </c>
      <c r="D136" s="10" t="s">
        <v>20</v>
      </c>
      <c r="E136" s="10" t="s">
        <v>20</v>
      </c>
      <c r="F136" s="10" t="s">
        <v>20</v>
      </c>
    </row>
    <row r="137" spans="2:6">
      <c r="B137" s="24" t="s">
        <v>242</v>
      </c>
      <c r="C137" s="24"/>
      <c r="D137" s="24" t="s">
        <v>215</v>
      </c>
      <c r="E137" s="24"/>
      <c r="F137" s="24"/>
    </row>
    <row r="139" spans="2:6">
      <c r="B139" s="25" t="s">
        <v>243</v>
      </c>
      <c r="C139" s="25"/>
      <c r="D139" s="25"/>
      <c r="E139" s="25"/>
      <c r="F139" s="25"/>
    </row>
    <row r="140" spans="2:6">
      <c r="B140" s="24" t="s">
        <v>237</v>
      </c>
      <c r="C140" s="24"/>
      <c r="D140" s="24" t="s">
        <v>215</v>
      </c>
      <c r="E140" s="24"/>
      <c r="F140" s="24"/>
    </row>
    <row r="141" spans="2:6">
      <c r="B141" s="24" t="s">
        <v>244</v>
      </c>
      <c r="C141" s="24"/>
      <c r="D141" s="24" t="s">
        <v>215</v>
      </c>
      <c r="E141" s="24"/>
      <c r="F141" s="24"/>
    </row>
    <row r="142" spans="2:6">
      <c r="B142" s="24" t="s">
        <v>239</v>
      </c>
      <c r="C142" s="24"/>
      <c r="D142" s="24" t="s">
        <v>215</v>
      </c>
      <c r="E142" s="24"/>
      <c r="F142" s="24"/>
    </row>
    <row r="144" spans="2:6">
      <c r="C144" s="20" t="s">
        <v>245</v>
      </c>
      <c r="D144" s="20"/>
      <c r="E144" s="20"/>
    </row>
    <row r="145" spans="2:5">
      <c r="C145" s="20"/>
      <c r="D145" s="20"/>
      <c r="E145" s="20"/>
    </row>
    <row r="146" spans="2:5">
      <c r="B146">
        <v>1</v>
      </c>
      <c r="C146" s="20" t="s">
        <v>246</v>
      </c>
      <c r="D146" s="20"/>
      <c r="E146" s="20"/>
    </row>
    <row r="147" spans="2:5">
      <c r="C147" s="11" t="s">
        <v>247</v>
      </c>
      <c r="D147" s="11" t="s">
        <v>248</v>
      </c>
      <c r="E147" s="11" t="s">
        <v>249</v>
      </c>
    </row>
    <row r="148" spans="2:5">
      <c r="C148" t="s">
        <v>532</v>
      </c>
      <c r="D148">
        <v>15.6448</v>
      </c>
      <c r="E148">
        <v>13.427</v>
      </c>
    </row>
    <row r="149" spans="2:5">
      <c r="C149" t="s">
        <v>533</v>
      </c>
      <c r="D149">
        <v>16.357199999999999</v>
      </c>
      <c r="E149">
        <v>14.0206</v>
      </c>
    </row>
    <row r="150" spans="2:5">
      <c r="C150" t="s">
        <v>534</v>
      </c>
      <c r="D150">
        <v>15.659800000000001</v>
      </c>
      <c r="E150">
        <v>13.4399</v>
      </c>
    </row>
    <row r="151" spans="2:5">
      <c r="C151" t="s">
        <v>535</v>
      </c>
      <c r="D151">
        <v>16.369</v>
      </c>
      <c r="E151">
        <v>14.0307</v>
      </c>
    </row>
    <row r="152" spans="2:5">
      <c r="C152" s="20"/>
      <c r="D152" s="20"/>
      <c r="E152" s="20"/>
    </row>
    <row r="153" spans="2:5">
      <c r="B153">
        <v>2</v>
      </c>
      <c r="C153" s="20" t="s">
        <v>254</v>
      </c>
      <c r="D153" s="20"/>
      <c r="E153" s="20"/>
    </row>
    <row r="154" spans="2:5">
      <c r="B154">
        <v>3</v>
      </c>
      <c r="C154" s="20" t="s">
        <v>255</v>
      </c>
      <c r="D154" s="20"/>
      <c r="E154" s="20"/>
    </row>
    <row r="155" spans="2:5">
      <c r="B155">
        <v>4</v>
      </c>
      <c r="C155" s="20" t="s">
        <v>256</v>
      </c>
      <c r="D155" s="20"/>
      <c r="E155" s="20"/>
    </row>
    <row r="156" spans="2:5">
      <c r="B156">
        <v>5</v>
      </c>
      <c r="C156" s="20" t="s">
        <v>536</v>
      </c>
      <c r="D156" s="20"/>
      <c r="E156" s="20"/>
    </row>
    <row r="157" spans="2:5">
      <c r="B157">
        <v>6</v>
      </c>
      <c r="C157" s="20" t="s">
        <v>258</v>
      </c>
      <c r="D157" s="20"/>
      <c r="E157" s="20"/>
    </row>
    <row r="158" spans="2:5">
      <c r="B158">
        <v>7</v>
      </c>
      <c r="C158" s="20" t="s">
        <v>537</v>
      </c>
      <c r="D158" s="20"/>
      <c r="E158" s="20"/>
    </row>
    <row r="159" spans="2:5">
      <c r="B159">
        <v>8</v>
      </c>
      <c r="C159" s="20" t="s">
        <v>260</v>
      </c>
      <c r="D159" s="20"/>
      <c r="E159" s="20"/>
    </row>
    <row r="160" spans="2:5">
      <c r="B160">
        <v>9</v>
      </c>
      <c r="C160" s="20" t="s">
        <v>261</v>
      </c>
      <c r="D160" s="20"/>
      <c r="E160" s="20"/>
    </row>
    <row r="161" spans="2:5">
      <c r="B161">
        <v>10</v>
      </c>
      <c r="C161" s="20" t="s">
        <v>262</v>
      </c>
      <c r="D161" s="20"/>
      <c r="E161" s="20"/>
    </row>
    <row r="162" spans="2:5">
      <c r="B162">
        <v>11</v>
      </c>
      <c r="C162" s="20" t="s">
        <v>538</v>
      </c>
      <c r="D162" s="20"/>
      <c r="E162" s="20"/>
    </row>
    <row r="164" spans="2:5">
      <c r="B164" s="1" t="s">
        <v>264</v>
      </c>
    </row>
    <row r="179" spans="2:2">
      <c r="B179" s="1" t="s">
        <v>539</v>
      </c>
    </row>
  </sheetData>
  <mergeCells count="64">
    <mergeCell ref="B95:F95"/>
    <mergeCell ref="B96:F96"/>
    <mergeCell ref="B99:C99"/>
    <mergeCell ref="D99:F99"/>
    <mergeCell ref="B101:F101"/>
    <mergeCell ref="B102:C102"/>
    <mergeCell ref="D102:F102"/>
    <mergeCell ref="B103:C103"/>
    <mergeCell ref="D103:F103"/>
    <mergeCell ref="B104:C104"/>
    <mergeCell ref="D104:F104"/>
    <mergeCell ref="B105:C105"/>
    <mergeCell ref="D105:F105"/>
    <mergeCell ref="B106:C106"/>
    <mergeCell ref="D106:F106"/>
    <mergeCell ref="B108:F108"/>
    <mergeCell ref="B115:C115"/>
    <mergeCell ref="D115:F115"/>
    <mergeCell ref="B117:F117"/>
    <mergeCell ref="B118:C118"/>
    <mergeCell ref="D118:F118"/>
    <mergeCell ref="B119:C119"/>
    <mergeCell ref="D119:F119"/>
    <mergeCell ref="B120:C120"/>
    <mergeCell ref="D120:F120"/>
    <mergeCell ref="B121:C121"/>
    <mergeCell ref="D121:F121"/>
    <mergeCell ref="B122:C122"/>
    <mergeCell ref="D122:F122"/>
    <mergeCell ref="B124:F124"/>
    <mergeCell ref="B127:C127"/>
    <mergeCell ref="D127:F127"/>
    <mergeCell ref="B129:F129"/>
    <mergeCell ref="B130:C130"/>
    <mergeCell ref="D130:F130"/>
    <mergeCell ref="B131:C131"/>
    <mergeCell ref="D131:F131"/>
    <mergeCell ref="B132:C132"/>
    <mergeCell ref="D132:F132"/>
    <mergeCell ref="B134:F134"/>
    <mergeCell ref="B137:C137"/>
    <mergeCell ref="D137:F137"/>
    <mergeCell ref="C146:E146"/>
    <mergeCell ref="B139:F139"/>
    <mergeCell ref="B140:C140"/>
    <mergeCell ref="D140:F140"/>
    <mergeCell ref="B141:C141"/>
    <mergeCell ref="D141:F141"/>
    <mergeCell ref="C162:E162"/>
    <mergeCell ref="F110:F114"/>
    <mergeCell ref="C157:E157"/>
    <mergeCell ref="C158:E158"/>
    <mergeCell ref="C159:E159"/>
    <mergeCell ref="C160:E160"/>
    <mergeCell ref="C161:E161"/>
    <mergeCell ref="C152:E152"/>
    <mergeCell ref="C153:E153"/>
    <mergeCell ref="C154:E154"/>
    <mergeCell ref="C155:E155"/>
    <mergeCell ref="C156:E156"/>
    <mergeCell ref="B142:C142"/>
    <mergeCell ref="D142:F142"/>
    <mergeCell ref="C144:E144"/>
    <mergeCell ref="C145:E1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zoomScale="80" zoomScaleNormal="80" workbookViewId="0">
      <pane ySplit="6" topLeftCell="A97" activePane="bottomLeft" state="frozen"/>
      <selection pane="bottomLeft" activeCell="G107" sqref="G107"/>
    </sheetView>
  </sheetViews>
  <sheetFormatPr defaultRowHeight="14.5"/>
  <cols>
    <col min="1" max="1" width="9.1796875" customWidth="1"/>
    <col min="2" max="2" width="37.453125" customWidth="1"/>
    <col min="3" max="3" width="53.54296875" customWidth="1"/>
    <col min="4" max="4" width="26.6328125" customWidth="1"/>
    <col min="5" max="5" width="32.81640625" customWidth="1"/>
    <col min="6" max="6" width="27.54296875" customWidth="1"/>
    <col min="7" max="7" width="28.453125" customWidth="1"/>
    <col min="8" max="8" width="10.90625" customWidth="1"/>
    <col min="9" max="9" width="9.1796875" customWidth="1"/>
    <col min="10" max="10" width="36.90625" customWidth="1"/>
    <col min="11" max="11" width="16.6328125" customWidth="1"/>
    <col min="12" max="12" width="112.1796875" customWidth="1"/>
  </cols>
  <sheetData>
    <row r="1" spans="1:12" ht="21">
      <c r="C1" s="3" t="s">
        <v>0</v>
      </c>
    </row>
    <row r="2" spans="1:12" ht="21">
      <c r="C2" s="2" t="s">
        <v>540</v>
      </c>
    </row>
    <row r="3" spans="1:12" ht="43.5">
      <c r="C3" s="4" t="s">
        <v>541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542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  <c r="J8" s="6" t="s">
        <v>543</v>
      </c>
      <c r="K8" s="6" t="s">
        <v>544</v>
      </c>
      <c r="L8" s="6" t="s">
        <v>545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7"/>
      <c r="J9" s="6" t="s">
        <v>4</v>
      </c>
      <c r="K9" s="6" t="s">
        <v>4</v>
      </c>
      <c r="L9" s="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7"/>
      <c r="J10" s="6" t="s">
        <v>4</v>
      </c>
      <c r="K10" s="6" t="s">
        <v>4</v>
      </c>
      <c r="L10" s="9" t="s">
        <v>4</v>
      </c>
    </row>
    <row r="11" spans="1:12" ht="15.5">
      <c r="A11" s="9">
        <v>1</v>
      </c>
      <c r="B11" s="9" t="s">
        <v>27</v>
      </c>
      <c r="C11" s="9" t="s">
        <v>28</v>
      </c>
      <c r="D11" s="9">
        <v>64.8</v>
      </c>
      <c r="E11" s="9" t="s">
        <v>29</v>
      </c>
      <c r="F11" s="9">
        <v>102991</v>
      </c>
      <c r="G11" s="9">
        <v>2480.44</v>
      </c>
      <c r="H11" s="8">
        <v>9.3814930000000007</v>
      </c>
      <c r="I11" s="8" t="s">
        <v>20</v>
      </c>
      <c r="J11" s="9" t="s">
        <v>546</v>
      </c>
      <c r="K11" s="9">
        <v>42</v>
      </c>
      <c r="L11" s="9" t="s">
        <v>547</v>
      </c>
    </row>
    <row r="12" spans="1:12" ht="15.5">
      <c r="A12" s="9">
        <v>2</v>
      </c>
      <c r="B12" s="9" t="s">
        <v>30</v>
      </c>
      <c r="C12" s="9" t="s">
        <v>31</v>
      </c>
      <c r="D12" s="9">
        <v>71.2</v>
      </c>
      <c r="E12" s="9" t="s">
        <v>19</v>
      </c>
      <c r="F12" s="9">
        <v>194219</v>
      </c>
      <c r="G12" s="9">
        <v>2383.36</v>
      </c>
      <c r="H12" s="8">
        <v>9.014329</v>
      </c>
      <c r="I12" s="8" t="s">
        <v>20</v>
      </c>
      <c r="J12" s="9" t="s">
        <v>546</v>
      </c>
      <c r="K12" s="9">
        <v>48</v>
      </c>
      <c r="L12" s="9" t="s">
        <v>548</v>
      </c>
    </row>
    <row r="13" spans="1:12" ht="15.5">
      <c r="A13" s="9">
        <v>3</v>
      </c>
      <c r="B13" s="9" t="s">
        <v>305</v>
      </c>
      <c r="C13" s="9" t="s">
        <v>306</v>
      </c>
      <c r="D13" s="9">
        <v>73.099999999999994</v>
      </c>
      <c r="E13" s="9" t="s">
        <v>52</v>
      </c>
      <c r="F13" s="9">
        <v>114806</v>
      </c>
      <c r="G13" s="9">
        <v>2294.5100000000002</v>
      </c>
      <c r="H13" s="8">
        <v>8.6782970000000006</v>
      </c>
      <c r="I13" s="8" t="s">
        <v>20</v>
      </c>
      <c r="J13" s="9" t="s">
        <v>549</v>
      </c>
      <c r="K13" s="9" t="s">
        <v>550</v>
      </c>
      <c r="L13" s="9" t="s">
        <v>551</v>
      </c>
    </row>
    <row r="14" spans="1:12" ht="15.5">
      <c r="A14" s="9">
        <v>4</v>
      </c>
      <c r="B14" s="9" t="s">
        <v>109</v>
      </c>
      <c r="C14" s="9" t="s">
        <v>110</v>
      </c>
      <c r="D14" s="9">
        <v>70.7</v>
      </c>
      <c r="E14" s="9" t="s">
        <v>97</v>
      </c>
      <c r="F14" s="9">
        <v>1883118</v>
      </c>
      <c r="G14" s="9">
        <v>2184.98</v>
      </c>
      <c r="H14" s="8">
        <v>8.26403</v>
      </c>
      <c r="I14" s="8" t="s">
        <v>20</v>
      </c>
      <c r="J14" s="9" t="s">
        <v>549</v>
      </c>
      <c r="K14" s="9" t="s">
        <v>550</v>
      </c>
      <c r="L14" s="9" t="s">
        <v>552</v>
      </c>
    </row>
    <row r="15" spans="1:12" ht="15.5">
      <c r="A15" s="9">
        <v>5</v>
      </c>
      <c r="B15" s="9" t="s">
        <v>21</v>
      </c>
      <c r="C15" s="9" t="s">
        <v>22</v>
      </c>
      <c r="D15" s="9">
        <v>65.900000000000006</v>
      </c>
      <c r="E15" s="9" t="s">
        <v>23</v>
      </c>
      <c r="F15" s="9">
        <v>111597</v>
      </c>
      <c r="G15" s="9">
        <v>1550.64</v>
      </c>
      <c r="H15" s="8">
        <v>5.8648259999999999</v>
      </c>
      <c r="I15" s="8" t="s">
        <v>20</v>
      </c>
      <c r="J15" s="9" t="s">
        <v>546</v>
      </c>
      <c r="K15" s="9">
        <v>45</v>
      </c>
      <c r="L15" s="9" t="s">
        <v>553</v>
      </c>
    </row>
    <row r="16" spans="1:12" ht="15.5">
      <c r="A16" s="9">
        <v>6</v>
      </c>
      <c r="B16" s="9" t="s">
        <v>307</v>
      </c>
      <c r="C16" s="9" t="s">
        <v>308</v>
      </c>
      <c r="D16" s="9">
        <v>76.900000000000006</v>
      </c>
      <c r="E16" s="9" t="s">
        <v>52</v>
      </c>
      <c r="F16" s="9">
        <v>792467</v>
      </c>
      <c r="G16" s="9">
        <v>1475.42</v>
      </c>
      <c r="H16" s="8">
        <v>5.5803089999999997</v>
      </c>
      <c r="I16" s="8" t="s">
        <v>20</v>
      </c>
      <c r="J16" s="9" t="s">
        <v>549</v>
      </c>
      <c r="K16" s="9" t="s">
        <v>550</v>
      </c>
      <c r="L16" s="9" t="s">
        <v>554</v>
      </c>
    </row>
    <row r="17" spans="1:12" ht="15.5">
      <c r="A17" s="9">
        <v>7</v>
      </c>
      <c r="B17" s="9" t="s">
        <v>114</v>
      </c>
      <c r="C17" s="9" t="s">
        <v>115</v>
      </c>
      <c r="D17" s="9">
        <v>77</v>
      </c>
      <c r="E17" s="9" t="s">
        <v>116</v>
      </c>
      <c r="F17" s="9">
        <v>132490</v>
      </c>
      <c r="G17" s="9">
        <v>1338.08</v>
      </c>
      <c r="H17" s="8">
        <v>5.0608909999999998</v>
      </c>
      <c r="I17" s="8" t="s">
        <v>20</v>
      </c>
      <c r="J17" s="9" t="s">
        <v>546</v>
      </c>
      <c r="K17" s="9">
        <v>57.1</v>
      </c>
      <c r="L17" s="9" t="s">
        <v>555</v>
      </c>
    </row>
    <row r="18" spans="1:12" ht="15.5">
      <c r="A18" s="9">
        <v>8</v>
      </c>
      <c r="B18" s="9" t="s">
        <v>121</v>
      </c>
      <c r="C18" s="9" t="s">
        <v>122</v>
      </c>
      <c r="D18" s="9">
        <v>78.900000000000006</v>
      </c>
      <c r="E18" s="9" t="s">
        <v>123</v>
      </c>
      <c r="F18" s="9">
        <v>231581</v>
      </c>
      <c r="G18" s="9">
        <v>1189.98</v>
      </c>
      <c r="H18" s="8">
        <v>4.5007339999999996</v>
      </c>
      <c r="I18" s="8" t="s">
        <v>20</v>
      </c>
      <c r="J18" s="9" t="s">
        <v>546</v>
      </c>
      <c r="K18" s="9">
        <v>69</v>
      </c>
      <c r="L18" s="9" t="s">
        <v>556</v>
      </c>
    </row>
    <row r="19" spans="1:12" ht="15.5">
      <c r="A19" s="9">
        <v>9</v>
      </c>
      <c r="B19" s="9" t="s">
        <v>451</v>
      </c>
      <c r="C19" s="9" t="s">
        <v>452</v>
      </c>
      <c r="D19" s="9">
        <v>57.4</v>
      </c>
      <c r="E19" s="9" t="s">
        <v>138</v>
      </c>
      <c r="F19" s="9">
        <v>177904</v>
      </c>
      <c r="G19" s="9">
        <v>975</v>
      </c>
      <c r="H19" s="8">
        <v>3.6876519999999999</v>
      </c>
      <c r="I19" s="8" t="s">
        <v>20</v>
      </c>
      <c r="J19" s="9" t="s">
        <v>549</v>
      </c>
      <c r="K19" s="9" t="s">
        <v>550</v>
      </c>
      <c r="L19" s="9" t="s">
        <v>557</v>
      </c>
    </row>
    <row r="20" spans="1:12" ht="15.5">
      <c r="A20" s="9">
        <v>10</v>
      </c>
      <c r="B20" s="9" t="s">
        <v>311</v>
      </c>
      <c r="C20" s="9" t="s">
        <v>312</v>
      </c>
      <c r="D20" s="9">
        <v>79.099999999999994</v>
      </c>
      <c r="E20" s="9" t="s">
        <v>26</v>
      </c>
      <c r="F20" s="9">
        <v>252295</v>
      </c>
      <c r="G20" s="9">
        <v>967.05</v>
      </c>
      <c r="H20" s="8">
        <v>3.6575600000000001</v>
      </c>
      <c r="I20" s="8" t="s">
        <v>20</v>
      </c>
      <c r="J20" s="9" t="s">
        <v>546</v>
      </c>
      <c r="K20" s="9">
        <v>59</v>
      </c>
      <c r="L20" s="9" t="s">
        <v>558</v>
      </c>
    </row>
    <row r="21" spans="1:12" ht="15.5">
      <c r="A21" s="9">
        <v>11</v>
      </c>
      <c r="B21" s="9" t="s">
        <v>315</v>
      </c>
      <c r="C21" s="9" t="s">
        <v>316</v>
      </c>
      <c r="D21" s="9">
        <v>76</v>
      </c>
      <c r="E21" s="9" t="s">
        <v>123</v>
      </c>
      <c r="F21" s="9">
        <v>159500</v>
      </c>
      <c r="G21" s="9">
        <v>936.11</v>
      </c>
      <c r="H21" s="8">
        <v>3.5405350000000002</v>
      </c>
      <c r="I21" s="8" t="s">
        <v>20</v>
      </c>
      <c r="J21" s="9" t="s">
        <v>546</v>
      </c>
      <c r="K21" s="9">
        <v>66</v>
      </c>
      <c r="L21" s="9" t="s">
        <v>559</v>
      </c>
    </row>
    <row r="22" spans="1:12" ht="15.5">
      <c r="A22" s="9">
        <v>12</v>
      </c>
      <c r="B22" s="9" t="s">
        <v>411</v>
      </c>
      <c r="C22" s="9" t="s">
        <v>412</v>
      </c>
      <c r="D22" s="9">
        <v>70.5</v>
      </c>
      <c r="E22" s="9" t="s">
        <v>133</v>
      </c>
      <c r="F22" s="9">
        <v>123786</v>
      </c>
      <c r="G22" s="9">
        <v>791.74</v>
      </c>
      <c r="H22" s="8">
        <v>2.9944980000000001</v>
      </c>
      <c r="I22" s="8" t="s">
        <v>20</v>
      </c>
      <c r="J22" s="9" t="s">
        <v>546</v>
      </c>
      <c r="K22" s="9">
        <v>60</v>
      </c>
      <c r="L22" s="9" t="s">
        <v>560</v>
      </c>
    </row>
    <row r="23" spans="1:12" ht="15.5">
      <c r="A23" s="9">
        <v>13</v>
      </c>
      <c r="B23" s="9" t="s">
        <v>385</v>
      </c>
      <c r="C23" s="9" t="s">
        <v>386</v>
      </c>
      <c r="D23" s="9">
        <v>64.7</v>
      </c>
      <c r="E23" s="9" t="s">
        <v>23</v>
      </c>
      <c r="F23" s="9">
        <v>218974</v>
      </c>
      <c r="G23" s="9">
        <v>446.14</v>
      </c>
      <c r="H23" s="8">
        <v>1.6873800000000001</v>
      </c>
      <c r="I23" s="8" t="s">
        <v>20</v>
      </c>
      <c r="J23" s="9" t="s">
        <v>549</v>
      </c>
      <c r="K23" s="9" t="s">
        <v>4</v>
      </c>
      <c r="L23" s="9" t="s">
        <v>561</v>
      </c>
    </row>
    <row r="24" spans="1:12" ht="15.5">
      <c r="A24" s="9">
        <v>14</v>
      </c>
      <c r="B24" s="9" t="s">
        <v>339</v>
      </c>
      <c r="C24" s="9" t="s">
        <v>340</v>
      </c>
      <c r="D24" s="9">
        <v>69.8</v>
      </c>
      <c r="E24" s="9" t="s">
        <v>164</v>
      </c>
      <c r="F24" s="9">
        <v>18822</v>
      </c>
      <c r="G24" s="9">
        <v>265.86</v>
      </c>
      <c r="H24" s="8">
        <v>1.005538</v>
      </c>
      <c r="I24" s="8" t="s">
        <v>20</v>
      </c>
      <c r="J24" s="9" t="s">
        <v>549</v>
      </c>
      <c r="K24" s="9" t="s">
        <v>550</v>
      </c>
      <c r="L24" s="9" t="s">
        <v>562</v>
      </c>
    </row>
    <row r="25" spans="1:12" ht="15.5">
      <c r="A25" s="6"/>
      <c r="B25" s="6" t="s">
        <v>4</v>
      </c>
      <c r="C25" s="6" t="s">
        <v>147</v>
      </c>
      <c r="D25" s="6" t="s">
        <v>4</v>
      </c>
      <c r="E25" s="6" t="s">
        <v>4</v>
      </c>
      <c r="F25" s="6" t="s">
        <v>4</v>
      </c>
      <c r="G25" s="6">
        <v>19279.29</v>
      </c>
      <c r="H25" s="7">
        <v>72.918071999999995</v>
      </c>
      <c r="I25" s="7"/>
      <c r="J25" s="6" t="s">
        <v>4</v>
      </c>
      <c r="K25" s="6" t="s">
        <v>4</v>
      </c>
      <c r="L25" s="9" t="s">
        <v>4</v>
      </c>
    </row>
    <row r="26" spans="1:12" ht="15.5">
      <c r="A26" s="6"/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7"/>
      <c r="J26" s="6" t="s">
        <v>4</v>
      </c>
      <c r="K26" s="6" t="s">
        <v>4</v>
      </c>
      <c r="L26" s="9" t="s">
        <v>4</v>
      </c>
    </row>
    <row r="27" spans="1:12" ht="15.5">
      <c r="A27" s="6"/>
      <c r="B27" s="6" t="s">
        <v>4</v>
      </c>
      <c r="C27" s="6" t="s">
        <v>148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7"/>
      <c r="J27" s="6" t="s">
        <v>4</v>
      </c>
      <c r="K27" s="6" t="s">
        <v>4</v>
      </c>
      <c r="L27" s="9" t="s">
        <v>4</v>
      </c>
    </row>
    <row r="28" spans="1:12" ht="15.5">
      <c r="A28" s="6"/>
      <c r="B28" s="6" t="s">
        <v>4</v>
      </c>
      <c r="C28" s="6" t="s">
        <v>147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7"/>
      <c r="J28" s="6" t="s">
        <v>4</v>
      </c>
      <c r="K28" s="6" t="s">
        <v>4</v>
      </c>
      <c r="L28" s="9" t="s">
        <v>4</v>
      </c>
    </row>
    <row r="29" spans="1:12" ht="15.5">
      <c r="A29" s="6"/>
      <c r="B29" s="6" t="s">
        <v>4</v>
      </c>
      <c r="C29" s="6" t="s">
        <v>149</v>
      </c>
      <c r="D29" s="6" t="s">
        <v>4</v>
      </c>
      <c r="E29" s="6" t="s">
        <v>4</v>
      </c>
      <c r="F29" s="6" t="s">
        <v>4</v>
      </c>
      <c r="G29" s="6">
        <v>19279.29</v>
      </c>
      <c r="H29" s="7">
        <v>72.918071999999995</v>
      </c>
      <c r="I29" s="7"/>
      <c r="J29" s="6" t="s">
        <v>4</v>
      </c>
      <c r="K29" s="6" t="s">
        <v>4</v>
      </c>
      <c r="L29" s="9" t="s">
        <v>4</v>
      </c>
    </row>
    <row r="30" spans="1:12" ht="15.5">
      <c r="A30" s="6"/>
      <c r="B30" s="6" t="s">
        <v>4</v>
      </c>
      <c r="C30" s="6" t="s">
        <v>4</v>
      </c>
      <c r="D30" s="6" t="s">
        <v>4</v>
      </c>
      <c r="E30" s="6" t="s">
        <v>4</v>
      </c>
      <c r="F30" s="6" t="s">
        <v>4</v>
      </c>
      <c r="G30" s="6" t="s">
        <v>4</v>
      </c>
      <c r="H30" s="7" t="s">
        <v>4</v>
      </c>
      <c r="I30" s="7"/>
      <c r="J30" s="6" t="s">
        <v>4</v>
      </c>
      <c r="K30" s="6" t="s">
        <v>4</v>
      </c>
      <c r="L30" s="9" t="s">
        <v>4</v>
      </c>
    </row>
    <row r="31" spans="1:12" ht="15.5">
      <c r="A31" s="6"/>
      <c r="B31" s="6" t="s">
        <v>4</v>
      </c>
      <c r="C31" s="6" t="s">
        <v>150</v>
      </c>
      <c r="D31" s="6" t="s">
        <v>4</v>
      </c>
      <c r="E31" s="6" t="s">
        <v>4</v>
      </c>
      <c r="F31" s="6" t="s">
        <v>4</v>
      </c>
      <c r="G31" s="6" t="s">
        <v>4</v>
      </c>
      <c r="H31" s="7" t="s">
        <v>4</v>
      </c>
      <c r="I31" s="7"/>
      <c r="J31" s="6" t="s">
        <v>4</v>
      </c>
      <c r="K31" s="6" t="s">
        <v>4</v>
      </c>
      <c r="L31" s="9" t="s">
        <v>4</v>
      </c>
    </row>
    <row r="32" spans="1:12" ht="15.5">
      <c r="A32" s="6"/>
      <c r="B32" s="6" t="s">
        <v>4</v>
      </c>
      <c r="C32" s="6" t="s">
        <v>151</v>
      </c>
      <c r="D32" s="6" t="s">
        <v>4</v>
      </c>
      <c r="E32" s="6" t="s">
        <v>4</v>
      </c>
      <c r="F32" s="6" t="s">
        <v>4</v>
      </c>
      <c r="G32" s="6" t="s">
        <v>4</v>
      </c>
      <c r="H32" s="7" t="s">
        <v>4</v>
      </c>
      <c r="I32" s="7"/>
      <c r="J32" s="6" t="s">
        <v>4</v>
      </c>
      <c r="K32" s="6" t="s">
        <v>4</v>
      </c>
      <c r="L32" s="9" t="s">
        <v>4</v>
      </c>
    </row>
    <row r="33" spans="1:12" ht="15.5">
      <c r="A33" s="9">
        <v>15</v>
      </c>
      <c r="B33" s="9" t="s">
        <v>323</v>
      </c>
      <c r="C33" s="9" t="s">
        <v>324</v>
      </c>
      <c r="D33" s="9">
        <v>67.099999999999994</v>
      </c>
      <c r="E33" s="9" t="s">
        <v>62</v>
      </c>
      <c r="F33" s="9">
        <v>124600</v>
      </c>
      <c r="G33" s="9">
        <v>2082.0700000000002</v>
      </c>
      <c r="H33" s="8">
        <v>7.8747819999999997</v>
      </c>
      <c r="I33" s="8" t="s">
        <v>20</v>
      </c>
      <c r="J33" s="9" t="s">
        <v>546</v>
      </c>
      <c r="K33" s="9">
        <v>43.1</v>
      </c>
      <c r="L33" s="9" t="s">
        <v>563</v>
      </c>
    </row>
    <row r="34" spans="1:12" ht="15.5">
      <c r="A34" s="9">
        <v>16</v>
      </c>
      <c r="B34" s="9" t="s">
        <v>158</v>
      </c>
      <c r="C34" s="9" t="s">
        <v>159</v>
      </c>
      <c r="D34" s="9">
        <v>68</v>
      </c>
      <c r="E34" s="9" t="s">
        <v>34</v>
      </c>
      <c r="F34" s="9">
        <v>92000</v>
      </c>
      <c r="G34" s="9">
        <v>1320.38</v>
      </c>
      <c r="H34" s="8">
        <v>4.993951</v>
      </c>
      <c r="I34" s="8" t="s">
        <v>20</v>
      </c>
      <c r="J34" s="9" t="s">
        <v>546</v>
      </c>
      <c r="K34" s="9">
        <v>69</v>
      </c>
      <c r="L34" s="9" t="s">
        <v>564</v>
      </c>
    </row>
    <row r="35" spans="1:12" ht="15.5">
      <c r="A35" s="9">
        <v>17</v>
      </c>
      <c r="B35" s="9" t="s">
        <v>156</v>
      </c>
      <c r="C35" s="9" t="s">
        <v>157</v>
      </c>
      <c r="D35" s="9">
        <v>79.099999999999994</v>
      </c>
      <c r="E35" s="9" t="s">
        <v>26</v>
      </c>
      <c r="F35" s="9">
        <v>322000</v>
      </c>
      <c r="G35" s="9">
        <v>1242.5999999999999</v>
      </c>
      <c r="H35" s="8">
        <v>4.6997489999999997</v>
      </c>
      <c r="I35" s="8" t="s">
        <v>20</v>
      </c>
      <c r="J35" s="9" t="s">
        <v>546</v>
      </c>
      <c r="K35" s="9">
        <v>59</v>
      </c>
      <c r="L35" s="9" t="s">
        <v>558</v>
      </c>
    </row>
    <row r="36" spans="1:12" ht="15.5">
      <c r="A36" s="9">
        <v>18</v>
      </c>
      <c r="B36" s="9" t="s">
        <v>325</v>
      </c>
      <c r="C36" s="9" t="s">
        <v>326</v>
      </c>
      <c r="D36" s="9">
        <v>76</v>
      </c>
      <c r="E36" s="9" t="s">
        <v>123</v>
      </c>
      <c r="F36" s="9">
        <v>174900</v>
      </c>
      <c r="G36" s="9">
        <v>1031.9100000000001</v>
      </c>
      <c r="H36" s="8">
        <v>3.9028860000000001</v>
      </c>
      <c r="I36" s="8" t="s">
        <v>20</v>
      </c>
      <c r="J36" s="9" t="s">
        <v>546</v>
      </c>
      <c r="K36" s="9">
        <v>66</v>
      </c>
      <c r="L36" s="9" t="s">
        <v>559</v>
      </c>
    </row>
    <row r="37" spans="1:12" ht="15.5">
      <c r="A37" s="9">
        <v>19</v>
      </c>
      <c r="B37" s="9" t="s">
        <v>154</v>
      </c>
      <c r="C37" s="9" t="s">
        <v>155</v>
      </c>
      <c r="D37" s="9">
        <v>76.7</v>
      </c>
      <c r="E37" s="9" t="s">
        <v>26</v>
      </c>
      <c r="F37" s="9">
        <v>66500</v>
      </c>
      <c r="G37" s="9">
        <v>845.02</v>
      </c>
      <c r="H37" s="8">
        <v>3.1960139999999999</v>
      </c>
      <c r="I37" s="8" t="s">
        <v>20</v>
      </c>
      <c r="J37" s="9" t="s">
        <v>546</v>
      </c>
      <c r="K37" s="9">
        <v>67</v>
      </c>
      <c r="L37" s="9" t="s">
        <v>565</v>
      </c>
    </row>
    <row r="38" spans="1:12" ht="15.5">
      <c r="A38" s="9">
        <v>20</v>
      </c>
      <c r="B38" s="9" t="s">
        <v>530</v>
      </c>
      <c r="C38" s="9" t="s">
        <v>531</v>
      </c>
      <c r="D38" s="9">
        <v>65</v>
      </c>
      <c r="E38" s="9" t="s">
        <v>77</v>
      </c>
      <c r="F38" s="9">
        <v>112875</v>
      </c>
      <c r="G38" s="9">
        <v>400.16</v>
      </c>
      <c r="H38" s="8">
        <v>1.5135000000000001</v>
      </c>
      <c r="I38" s="8" t="s">
        <v>20</v>
      </c>
      <c r="J38" s="9" t="s">
        <v>546</v>
      </c>
      <c r="K38" s="9" t="s">
        <v>4</v>
      </c>
      <c r="L38" s="9" t="s">
        <v>566</v>
      </c>
    </row>
    <row r="39" spans="1:12" ht="15.5">
      <c r="A39" s="9">
        <v>21</v>
      </c>
      <c r="B39" s="9" t="s">
        <v>160</v>
      </c>
      <c r="C39" s="9" t="s">
        <v>161</v>
      </c>
      <c r="D39" s="9">
        <v>65.900000000000006</v>
      </c>
      <c r="E39" s="9" t="s">
        <v>23</v>
      </c>
      <c r="F39" s="9">
        <v>-108900</v>
      </c>
      <c r="G39" s="9">
        <v>-1520.68</v>
      </c>
      <c r="H39" s="8">
        <v>-5.7515090000000004</v>
      </c>
      <c r="I39" s="8" t="s">
        <v>20</v>
      </c>
      <c r="J39" s="9" t="s">
        <v>546</v>
      </c>
      <c r="K39" s="9">
        <v>45</v>
      </c>
      <c r="L39" s="9" t="s">
        <v>553</v>
      </c>
    </row>
    <row r="40" spans="1:12" ht="15.5">
      <c r="A40" s="6"/>
      <c r="B40" s="6" t="s">
        <v>4</v>
      </c>
      <c r="C40" s="6" t="s">
        <v>147</v>
      </c>
      <c r="D40" s="6" t="s">
        <v>4</v>
      </c>
      <c r="E40" s="6" t="s">
        <v>4</v>
      </c>
      <c r="F40" s="6" t="s">
        <v>4</v>
      </c>
      <c r="G40" s="6">
        <v>5401.46</v>
      </c>
      <c r="H40" s="7">
        <v>20.429372999999998</v>
      </c>
      <c r="I40" s="7"/>
      <c r="J40" s="6" t="s">
        <v>4</v>
      </c>
      <c r="K40" s="6" t="s">
        <v>4</v>
      </c>
      <c r="L40" s="9" t="s">
        <v>4</v>
      </c>
    </row>
    <row r="41" spans="1:12" ht="15.5">
      <c r="A41" s="6"/>
      <c r="B41" s="6" t="s">
        <v>4</v>
      </c>
      <c r="C41" s="6" t="s">
        <v>4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7"/>
      <c r="J41" s="6" t="s">
        <v>4</v>
      </c>
      <c r="K41" s="6" t="s">
        <v>4</v>
      </c>
      <c r="L41" s="9" t="s">
        <v>4</v>
      </c>
    </row>
    <row r="42" spans="1:12" ht="15.5">
      <c r="A42" s="6"/>
      <c r="B42" s="6" t="s">
        <v>4</v>
      </c>
      <c r="C42" s="6" t="s">
        <v>167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7"/>
      <c r="J42" s="6" t="s">
        <v>4</v>
      </c>
      <c r="K42" s="6" t="s">
        <v>4</v>
      </c>
      <c r="L42" s="9" t="s">
        <v>4</v>
      </c>
    </row>
    <row r="43" spans="1:12" ht="15.5">
      <c r="A43" s="6"/>
      <c r="B43" s="6" t="s">
        <v>4</v>
      </c>
      <c r="C43" s="6" t="s">
        <v>147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7"/>
      <c r="J43" s="6" t="s">
        <v>4</v>
      </c>
      <c r="K43" s="6" t="s">
        <v>4</v>
      </c>
      <c r="L43" s="9" t="s">
        <v>4</v>
      </c>
    </row>
    <row r="44" spans="1:12" ht="15.5">
      <c r="A44" s="6"/>
      <c r="B44" s="6" t="s">
        <v>4</v>
      </c>
      <c r="C44" s="6" t="s">
        <v>149</v>
      </c>
      <c r="D44" s="6" t="s">
        <v>4</v>
      </c>
      <c r="E44" s="6" t="s">
        <v>4</v>
      </c>
      <c r="F44" s="6" t="s">
        <v>4</v>
      </c>
      <c r="G44" s="6">
        <v>5401.46</v>
      </c>
      <c r="H44" s="7">
        <v>20.429372999999998</v>
      </c>
      <c r="I44" s="7"/>
      <c r="J44" s="6" t="s">
        <v>4</v>
      </c>
      <c r="K44" s="6" t="s">
        <v>4</v>
      </c>
      <c r="L44" s="9" t="s">
        <v>4</v>
      </c>
    </row>
    <row r="45" spans="1:12" ht="15.5">
      <c r="A45" s="6"/>
      <c r="B45" s="6" t="s">
        <v>4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7"/>
      <c r="J45" s="6" t="s">
        <v>4</v>
      </c>
      <c r="K45" s="6" t="s">
        <v>4</v>
      </c>
      <c r="L45" s="9" t="s">
        <v>4</v>
      </c>
    </row>
    <row r="46" spans="1:12" ht="15.5">
      <c r="A46" s="6"/>
      <c r="B46" s="6" t="s">
        <v>4</v>
      </c>
      <c r="C46" s="6" t="s">
        <v>168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7"/>
      <c r="J46" s="6" t="s">
        <v>4</v>
      </c>
      <c r="K46" s="6" t="s">
        <v>4</v>
      </c>
      <c r="L46" s="9" t="s">
        <v>4</v>
      </c>
    </row>
    <row r="47" spans="1:12" ht="15.5">
      <c r="A47" s="6"/>
      <c r="B47" s="6" t="s">
        <v>4</v>
      </c>
      <c r="C47" s="6" t="s">
        <v>169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7"/>
      <c r="J47" s="6" t="s">
        <v>4</v>
      </c>
      <c r="K47" s="6" t="s">
        <v>4</v>
      </c>
      <c r="L47" s="9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7"/>
      <c r="J48" s="6" t="s">
        <v>4</v>
      </c>
      <c r="K48" s="6" t="s">
        <v>4</v>
      </c>
      <c r="L48" s="9" t="s">
        <v>4</v>
      </c>
    </row>
    <row r="49" spans="1:12" ht="15.5">
      <c r="A49" s="6"/>
      <c r="B49" s="6" t="s">
        <v>4</v>
      </c>
      <c r="C49" s="6" t="s">
        <v>4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7"/>
      <c r="J49" s="6" t="s">
        <v>4</v>
      </c>
      <c r="K49" s="6" t="s">
        <v>4</v>
      </c>
      <c r="L49" s="9" t="s">
        <v>4</v>
      </c>
    </row>
    <row r="50" spans="1:12" ht="15.5">
      <c r="A50" s="6"/>
      <c r="B50" s="6" t="s">
        <v>4</v>
      </c>
      <c r="C50" s="6" t="s">
        <v>170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7"/>
      <c r="J50" s="6" t="s">
        <v>4</v>
      </c>
      <c r="K50" s="6" t="s">
        <v>4</v>
      </c>
      <c r="L50" s="9" t="s">
        <v>4</v>
      </c>
    </row>
    <row r="51" spans="1:12" ht="15.5">
      <c r="A51" s="6"/>
      <c r="B51" s="6" t="s">
        <v>4</v>
      </c>
      <c r="C51" s="6" t="s">
        <v>147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7"/>
      <c r="J51" s="6" t="s">
        <v>4</v>
      </c>
      <c r="K51" s="6" t="s">
        <v>4</v>
      </c>
      <c r="L51" s="9" t="s">
        <v>4</v>
      </c>
    </row>
    <row r="52" spans="1:12" ht="15.5">
      <c r="A52" s="6"/>
      <c r="B52" s="6" t="s">
        <v>4</v>
      </c>
      <c r="C52" s="6" t="s">
        <v>4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7"/>
      <c r="J52" s="6" t="s">
        <v>4</v>
      </c>
      <c r="K52" s="6" t="s">
        <v>4</v>
      </c>
      <c r="L52" s="9" t="s">
        <v>4</v>
      </c>
    </row>
    <row r="53" spans="1:12" ht="15.5">
      <c r="A53" s="6"/>
      <c r="B53" s="6" t="s">
        <v>4</v>
      </c>
      <c r="C53" s="6" t="s">
        <v>171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7"/>
      <c r="J53" s="6" t="s">
        <v>4</v>
      </c>
      <c r="K53" s="6" t="s">
        <v>4</v>
      </c>
      <c r="L53" s="9" t="s">
        <v>4</v>
      </c>
    </row>
    <row r="54" spans="1:12" ht="15.5">
      <c r="A54" s="6"/>
      <c r="B54" s="6" t="s">
        <v>4</v>
      </c>
      <c r="C54" s="6" t="s">
        <v>147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7"/>
      <c r="J54" s="6" t="s">
        <v>4</v>
      </c>
      <c r="K54" s="6" t="s">
        <v>4</v>
      </c>
      <c r="L54" s="9" t="s">
        <v>4</v>
      </c>
    </row>
    <row r="55" spans="1:12" ht="15.5">
      <c r="A55" s="6"/>
      <c r="B55" s="6" t="s">
        <v>4</v>
      </c>
      <c r="C55" s="6" t="s">
        <v>149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7"/>
      <c r="J55" s="6" t="s">
        <v>4</v>
      </c>
      <c r="K55" s="6" t="s">
        <v>4</v>
      </c>
      <c r="L55" s="9" t="s">
        <v>4</v>
      </c>
    </row>
    <row r="56" spans="1:12" ht="15.5">
      <c r="A56" s="6"/>
      <c r="B56" s="6" t="s">
        <v>4</v>
      </c>
      <c r="C56" s="6" t="s">
        <v>4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7"/>
      <c r="J56" s="6" t="s">
        <v>4</v>
      </c>
      <c r="K56" s="6" t="s">
        <v>4</v>
      </c>
      <c r="L56" s="9" t="s">
        <v>4</v>
      </c>
    </row>
    <row r="57" spans="1:12" ht="15.5">
      <c r="A57" s="6"/>
      <c r="B57" s="6" t="s">
        <v>4</v>
      </c>
      <c r="C57" s="6" t="s">
        <v>172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7"/>
      <c r="J57" s="6" t="s">
        <v>4</v>
      </c>
      <c r="K57" s="6" t="s">
        <v>4</v>
      </c>
      <c r="L57" s="9" t="s">
        <v>4</v>
      </c>
    </row>
    <row r="58" spans="1:12" ht="15.5">
      <c r="A58" s="6"/>
      <c r="B58" s="6" t="s">
        <v>4</v>
      </c>
      <c r="C58" s="6" t="s">
        <v>173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7"/>
      <c r="J58" s="6" t="s">
        <v>4</v>
      </c>
      <c r="K58" s="6" t="s">
        <v>4</v>
      </c>
      <c r="L58" s="9" t="s">
        <v>4</v>
      </c>
    </row>
    <row r="59" spans="1:12" ht="15.5">
      <c r="A59" s="6"/>
      <c r="B59" s="6" t="s">
        <v>4</v>
      </c>
      <c r="C59" s="6" t="s">
        <v>147</v>
      </c>
      <c r="D59" s="6" t="s">
        <v>4</v>
      </c>
      <c r="E59" s="6" t="s">
        <v>4</v>
      </c>
      <c r="F59" s="6" t="s">
        <v>4</v>
      </c>
      <c r="G59" s="6" t="s">
        <v>4</v>
      </c>
      <c r="H59" s="7" t="s">
        <v>4</v>
      </c>
      <c r="I59" s="7"/>
      <c r="J59" s="6" t="s">
        <v>4</v>
      </c>
      <c r="K59" s="6" t="s">
        <v>4</v>
      </c>
      <c r="L59" s="9" t="s">
        <v>4</v>
      </c>
    </row>
    <row r="60" spans="1:12" ht="15.5">
      <c r="A60" s="6"/>
      <c r="B60" s="6" t="s">
        <v>4</v>
      </c>
      <c r="C60" s="6" t="s">
        <v>4</v>
      </c>
      <c r="D60" s="6" t="s">
        <v>4</v>
      </c>
      <c r="E60" s="6" t="s">
        <v>4</v>
      </c>
      <c r="F60" s="6" t="s">
        <v>4</v>
      </c>
      <c r="G60" s="6" t="s">
        <v>4</v>
      </c>
      <c r="H60" s="7" t="s">
        <v>4</v>
      </c>
      <c r="I60" s="7"/>
      <c r="J60" s="6" t="s">
        <v>4</v>
      </c>
      <c r="K60" s="6" t="s">
        <v>4</v>
      </c>
      <c r="L60" s="9" t="s">
        <v>4</v>
      </c>
    </row>
    <row r="61" spans="1:12" ht="15.5">
      <c r="A61" s="6"/>
      <c r="B61" s="6" t="s">
        <v>4</v>
      </c>
      <c r="C61" s="6" t="s">
        <v>174</v>
      </c>
      <c r="D61" s="6" t="s">
        <v>4</v>
      </c>
      <c r="E61" s="6" t="s">
        <v>4</v>
      </c>
      <c r="F61" s="6" t="s">
        <v>4</v>
      </c>
      <c r="G61" s="6" t="s">
        <v>4</v>
      </c>
      <c r="H61" s="7" t="s">
        <v>4</v>
      </c>
      <c r="I61" s="7"/>
      <c r="J61" s="6" t="s">
        <v>4</v>
      </c>
      <c r="K61" s="6" t="s">
        <v>4</v>
      </c>
      <c r="L61" s="9" t="s">
        <v>4</v>
      </c>
    </row>
    <row r="62" spans="1:12" ht="15.5">
      <c r="A62" s="6"/>
      <c r="B62" s="6" t="s">
        <v>4</v>
      </c>
      <c r="C62" s="6" t="s">
        <v>147</v>
      </c>
      <c r="D62" s="6" t="s">
        <v>4</v>
      </c>
      <c r="E62" s="6" t="s">
        <v>4</v>
      </c>
      <c r="F62" s="6" t="s">
        <v>4</v>
      </c>
      <c r="G62" s="6" t="s">
        <v>4</v>
      </c>
      <c r="H62" s="7" t="s">
        <v>4</v>
      </c>
      <c r="I62" s="7"/>
      <c r="J62" s="6" t="s">
        <v>4</v>
      </c>
      <c r="K62" s="6" t="s">
        <v>4</v>
      </c>
      <c r="L62" s="9" t="s">
        <v>4</v>
      </c>
    </row>
    <row r="63" spans="1:12" ht="15.5">
      <c r="A63" s="6"/>
      <c r="B63" s="6" t="s">
        <v>4</v>
      </c>
      <c r="C63" s="6" t="s">
        <v>4</v>
      </c>
      <c r="D63" s="6" t="s">
        <v>4</v>
      </c>
      <c r="E63" s="6" t="s">
        <v>4</v>
      </c>
      <c r="F63" s="6" t="s">
        <v>4</v>
      </c>
      <c r="G63" s="6" t="s">
        <v>4</v>
      </c>
      <c r="H63" s="7" t="s">
        <v>4</v>
      </c>
      <c r="I63" s="7"/>
      <c r="J63" s="6" t="s">
        <v>4</v>
      </c>
      <c r="K63" s="6" t="s">
        <v>4</v>
      </c>
      <c r="L63" s="9" t="s">
        <v>4</v>
      </c>
    </row>
    <row r="64" spans="1:12" ht="15.5">
      <c r="A64" s="6"/>
      <c r="B64" s="6" t="s">
        <v>4</v>
      </c>
      <c r="C64" s="6" t="s">
        <v>175</v>
      </c>
      <c r="D64" s="6" t="s">
        <v>4</v>
      </c>
      <c r="E64" s="6" t="s">
        <v>4</v>
      </c>
      <c r="F64" s="6" t="s">
        <v>4</v>
      </c>
      <c r="G64" s="6" t="s">
        <v>4</v>
      </c>
      <c r="H64" s="7" t="s">
        <v>4</v>
      </c>
      <c r="I64" s="7"/>
      <c r="J64" s="6" t="s">
        <v>4</v>
      </c>
      <c r="K64" s="6" t="s">
        <v>4</v>
      </c>
      <c r="L64" s="9" t="s">
        <v>4</v>
      </c>
    </row>
    <row r="65" spans="1:12" ht="15.5">
      <c r="A65" s="9">
        <v>22</v>
      </c>
      <c r="B65" s="9" t="s">
        <v>185</v>
      </c>
      <c r="C65" s="9" t="s">
        <v>186</v>
      </c>
      <c r="D65" s="9" t="s">
        <v>4</v>
      </c>
      <c r="E65" s="9" t="s">
        <v>18</v>
      </c>
      <c r="F65" s="9">
        <v>200000</v>
      </c>
      <c r="G65" s="9">
        <v>199.83</v>
      </c>
      <c r="H65" s="8">
        <v>0.75580499999999995</v>
      </c>
      <c r="I65" s="8">
        <v>5.1100000000000003</v>
      </c>
      <c r="J65" s="9" t="s">
        <v>4</v>
      </c>
      <c r="K65" s="9" t="s">
        <v>4</v>
      </c>
      <c r="L65" s="9" t="s">
        <v>4</v>
      </c>
    </row>
    <row r="66" spans="1:12" ht="15.5">
      <c r="A66" s="9">
        <v>23</v>
      </c>
      <c r="B66" s="9" t="s">
        <v>176</v>
      </c>
      <c r="C66" s="9" t="s">
        <v>177</v>
      </c>
      <c r="D66" s="9" t="s">
        <v>4</v>
      </c>
      <c r="E66" s="9" t="s">
        <v>18</v>
      </c>
      <c r="F66" s="9">
        <v>200000</v>
      </c>
      <c r="G66" s="9">
        <v>199.63</v>
      </c>
      <c r="H66" s="8">
        <v>0.755054</v>
      </c>
      <c r="I66" s="8">
        <v>5.15</v>
      </c>
      <c r="J66" s="9" t="s">
        <v>4</v>
      </c>
      <c r="K66" s="9" t="s">
        <v>4</v>
      </c>
      <c r="L66" s="9" t="s">
        <v>4</v>
      </c>
    </row>
    <row r="67" spans="1:12" ht="15.5">
      <c r="A67" s="9">
        <v>24</v>
      </c>
      <c r="B67" s="9" t="s">
        <v>179</v>
      </c>
      <c r="C67" s="9" t="s">
        <v>180</v>
      </c>
      <c r="D67" s="9" t="s">
        <v>4</v>
      </c>
      <c r="E67" s="9" t="s">
        <v>18</v>
      </c>
      <c r="F67" s="9">
        <v>200000</v>
      </c>
      <c r="G67" s="9">
        <v>199.41</v>
      </c>
      <c r="H67" s="8">
        <v>0.75422599999999995</v>
      </c>
      <c r="I67" s="8">
        <v>5.0999999999999996</v>
      </c>
      <c r="J67" s="9" t="s">
        <v>4</v>
      </c>
      <c r="K67" s="9" t="s">
        <v>4</v>
      </c>
      <c r="L67" s="9" t="s">
        <v>4</v>
      </c>
    </row>
    <row r="68" spans="1:12" ht="15.5">
      <c r="A68" s="9">
        <v>25</v>
      </c>
      <c r="B68" s="9" t="s">
        <v>181</v>
      </c>
      <c r="C68" s="9" t="s">
        <v>182</v>
      </c>
      <c r="D68" s="9" t="s">
        <v>4</v>
      </c>
      <c r="E68" s="9" t="s">
        <v>18</v>
      </c>
      <c r="F68" s="9">
        <v>200000</v>
      </c>
      <c r="G68" s="9">
        <v>199.05</v>
      </c>
      <c r="H68" s="8">
        <v>0.75283599999999995</v>
      </c>
      <c r="I68" s="8">
        <v>5.1395</v>
      </c>
      <c r="J68" s="9" t="s">
        <v>4</v>
      </c>
      <c r="K68" s="9" t="s">
        <v>4</v>
      </c>
      <c r="L68" s="9" t="s">
        <v>4</v>
      </c>
    </row>
    <row r="69" spans="1:12" ht="15.5">
      <c r="A69" s="9">
        <v>26</v>
      </c>
      <c r="B69" s="9" t="s">
        <v>187</v>
      </c>
      <c r="C69" s="9" t="s">
        <v>188</v>
      </c>
      <c r="D69" s="9" t="s">
        <v>4</v>
      </c>
      <c r="E69" s="9" t="s">
        <v>18</v>
      </c>
      <c r="F69" s="9">
        <v>200000</v>
      </c>
      <c r="G69" s="9">
        <v>198.85</v>
      </c>
      <c r="H69" s="8">
        <v>0.75208799999999998</v>
      </c>
      <c r="I69" s="8">
        <v>5.15</v>
      </c>
      <c r="J69" s="9" t="s">
        <v>4</v>
      </c>
      <c r="K69" s="9" t="s">
        <v>4</v>
      </c>
      <c r="L69" s="9" t="s">
        <v>4</v>
      </c>
    </row>
    <row r="70" spans="1:12" ht="15.5">
      <c r="A70" s="9">
        <v>27</v>
      </c>
      <c r="B70" s="9" t="s">
        <v>189</v>
      </c>
      <c r="C70" s="9" t="s">
        <v>190</v>
      </c>
      <c r="D70" s="9" t="s">
        <v>4</v>
      </c>
      <c r="E70" s="9" t="s">
        <v>18</v>
      </c>
      <c r="F70" s="9">
        <v>200000</v>
      </c>
      <c r="G70" s="9">
        <v>198.63</v>
      </c>
      <c r="H70" s="8">
        <v>0.75127600000000005</v>
      </c>
      <c r="I70" s="8">
        <v>5.12</v>
      </c>
      <c r="J70" s="9" t="s">
        <v>4</v>
      </c>
      <c r="K70" s="9" t="s">
        <v>4</v>
      </c>
      <c r="L70" s="9" t="s">
        <v>4</v>
      </c>
    </row>
    <row r="71" spans="1:12" ht="15.5">
      <c r="A71" s="9">
        <v>28</v>
      </c>
      <c r="B71" s="9" t="s">
        <v>293</v>
      </c>
      <c r="C71" s="9" t="s">
        <v>294</v>
      </c>
      <c r="D71" s="9" t="s">
        <v>4</v>
      </c>
      <c r="E71" s="9" t="s">
        <v>18</v>
      </c>
      <c r="F71" s="9">
        <v>200000</v>
      </c>
      <c r="G71" s="9">
        <v>197.83</v>
      </c>
      <c r="H71" s="8">
        <v>0.748224</v>
      </c>
      <c r="I71" s="8">
        <v>5.2733999999999996</v>
      </c>
      <c r="J71" s="9" t="s">
        <v>4</v>
      </c>
      <c r="K71" s="9" t="s">
        <v>4</v>
      </c>
      <c r="L71" s="9" t="s">
        <v>4</v>
      </c>
    </row>
    <row r="72" spans="1:12" ht="15.5">
      <c r="A72" s="9">
        <v>29</v>
      </c>
      <c r="B72" s="9" t="s">
        <v>183</v>
      </c>
      <c r="C72" s="9" t="s">
        <v>184</v>
      </c>
      <c r="D72" s="9" t="s">
        <v>4</v>
      </c>
      <c r="E72" s="9" t="s">
        <v>18</v>
      </c>
      <c r="F72" s="9">
        <v>200000</v>
      </c>
      <c r="G72" s="9">
        <v>197.64</v>
      </c>
      <c r="H72" s="8">
        <v>0.747525</v>
      </c>
      <c r="I72" s="8">
        <v>5.2443</v>
      </c>
      <c r="J72" s="9" t="s">
        <v>4</v>
      </c>
      <c r="K72" s="9" t="s">
        <v>4</v>
      </c>
      <c r="L72" s="9" t="s">
        <v>4</v>
      </c>
    </row>
    <row r="73" spans="1:12" ht="15.5">
      <c r="A73" s="6"/>
      <c r="B73" s="6" t="s">
        <v>4</v>
      </c>
      <c r="C73" s="6" t="s">
        <v>147</v>
      </c>
      <c r="D73" s="6" t="s">
        <v>4</v>
      </c>
      <c r="E73" s="6" t="s">
        <v>4</v>
      </c>
      <c r="F73" s="6" t="s">
        <v>4</v>
      </c>
      <c r="G73" s="6">
        <v>1590.88</v>
      </c>
      <c r="H73" s="7">
        <v>6.0170339999999998</v>
      </c>
      <c r="I73" s="7"/>
      <c r="J73" s="6" t="s">
        <v>4</v>
      </c>
      <c r="K73" s="6" t="s">
        <v>4</v>
      </c>
      <c r="L73" s="9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7"/>
      <c r="J74" s="6" t="s">
        <v>4</v>
      </c>
      <c r="K74" s="6" t="s">
        <v>4</v>
      </c>
      <c r="L74" s="9" t="s">
        <v>4</v>
      </c>
    </row>
    <row r="75" spans="1:12" ht="15.5">
      <c r="A75" s="6"/>
      <c r="B75" s="6" t="s">
        <v>4</v>
      </c>
      <c r="C75" s="6" t="s">
        <v>193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7"/>
      <c r="J75" s="6" t="s">
        <v>4</v>
      </c>
      <c r="K75" s="6" t="s">
        <v>4</v>
      </c>
      <c r="L75" s="9" t="s">
        <v>4</v>
      </c>
    </row>
    <row r="76" spans="1:12" ht="15.5">
      <c r="A76" s="6"/>
      <c r="B76" s="6" t="s">
        <v>4</v>
      </c>
      <c r="C76" s="6" t="s">
        <v>147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7"/>
      <c r="J76" s="6" t="s">
        <v>4</v>
      </c>
      <c r="K76" s="6" t="s">
        <v>4</v>
      </c>
      <c r="L76" s="9" t="s">
        <v>4</v>
      </c>
    </row>
    <row r="77" spans="1:12" ht="15.5">
      <c r="A77" s="6"/>
      <c r="B77" s="6" t="s">
        <v>4</v>
      </c>
      <c r="C77" s="6" t="s">
        <v>149</v>
      </c>
      <c r="D77" s="6" t="s">
        <v>4</v>
      </c>
      <c r="E77" s="6" t="s">
        <v>4</v>
      </c>
      <c r="F77" s="6" t="s">
        <v>4</v>
      </c>
      <c r="G77" s="6">
        <v>1590.88</v>
      </c>
      <c r="H77" s="7">
        <v>6.0170339999999998</v>
      </c>
      <c r="I77" s="7"/>
      <c r="J77" s="6" t="s">
        <v>4</v>
      </c>
      <c r="K77" s="6" t="s">
        <v>4</v>
      </c>
      <c r="L77" s="9" t="s">
        <v>4</v>
      </c>
    </row>
    <row r="78" spans="1:12" ht="15.5">
      <c r="A78" s="6"/>
      <c r="B78" s="6" t="s">
        <v>4</v>
      </c>
      <c r="C78" s="6" t="s">
        <v>194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7"/>
      <c r="J78" s="6" t="s">
        <v>4</v>
      </c>
      <c r="K78" s="6" t="s">
        <v>4</v>
      </c>
      <c r="L78" s="9" t="s">
        <v>4</v>
      </c>
    </row>
    <row r="79" spans="1:12" ht="15.5">
      <c r="A79" s="6"/>
      <c r="B79" s="6" t="s">
        <v>4</v>
      </c>
      <c r="C79" s="6" t="s">
        <v>149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7"/>
      <c r="J79" s="6" t="s">
        <v>4</v>
      </c>
      <c r="K79" s="6" t="s">
        <v>4</v>
      </c>
      <c r="L79" s="9" t="s">
        <v>4</v>
      </c>
    </row>
    <row r="80" spans="1:12" ht="15.5">
      <c r="A80" s="6"/>
      <c r="B80" s="6" t="s">
        <v>4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7"/>
      <c r="J80" s="6" t="s">
        <v>4</v>
      </c>
      <c r="K80" s="6" t="s">
        <v>4</v>
      </c>
      <c r="L80" s="9" t="s">
        <v>4</v>
      </c>
    </row>
    <row r="81" spans="1:12" ht="15.5">
      <c r="A81" s="6"/>
      <c r="B81" s="6" t="s">
        <v>4</v>
      </c>
      <c r="C81" s="6" t="s">
        <v>195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7"/>
      <c r="J81" s="6" t="s">
        <v>4</v>
      </c>
      <c r="K81" s="6" t="s">
        <v>4</v>
      </c>
      <c r="L81" s="9" t="s">
        <v>4</v>
      </c>
    </row>
    <row r="82" spans="1:12" ht="15.5">
      <c r="A82" s="6"/>
      <c r="B82" s="6" t="s">
        <v>4</v>
      </c>
      <c r="C82" s="6" t="s">
        <v>196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7"/>
      <c r="J82" s="6" t="s">
        <v>4</v>
      </c>
      <c r="K82" s="6" t="s">
        <v>4</v>
      </c>
      <c r="L82" s="9" t="s">
        <v>4</v>
      </c>
    </row>
    <row r="83" spans="1:12" ht="15.5">
      <c r="A83" s="6"/>
      <c r="B83" s="6" t="s">
        <v>4</v>
      </c>
      <c r="C83" s="6" t="s">
        <v>147</v>
      </c>
      <c r="D83" s="6" t="s">
        <v>4</v>
      </c>
      <c r="E83" s="6" t="s">
        <v>4</v>
      </c>
      <c r="F83" s="6" t="s">
        <v>4</v>
      </c>
      <c r="G83" s="6" t="s">
        <v>4</v>
      </c>
      <c r="H83" s="7" t="s">
        <v>4</v>
      </c>
      <c r="I83" s="7"/>
      <c r="J83" s="6" t="s">
        <v>4</v>
      </c>
      <c r="K83" s="6" t="s">
        <v>4</v>
      </c>
      <c r="L83" s="9" t="s">
        <v>4</v>
      </c>
    </row>
    <row r="84" spans="1:12" ht="15.5">
      <c r="A84" s="6"/>
      <c r="B84" s="6" t="s">
        <v>4</v>
      </c>
      <c r="C84" s="6" t="s">
        <v>4</v>
      </c>
      <c r="D84" s="6" t="s">
        <v>4</v>
      </c>
      <c r="E84" s="6" t="s">
        <v>4</v>
      </c>
      <c r="F84" s="6" t="s">
        <v>4</v>
      </c>
      <c r="G84" s="6" t="s">
        <v>4</v>
      </c>
      <c r="H84" s="7" t="s">
        <v>4</v>
      </c>
      <c r="I84" s="7"/>
      <c r="J84" s="6" t="s">
        <v>4</v>
      </c>
      <c r="K84" s="6" t="s">
        <v>4</v>
      </c>
      <c r="L84" s="9" t="s">
        <v>4</v>
      </c>
    </row>
    <row r="85" spans="1:12" ht="15.5">
      <c r="A85" s="6"/>
      <c r="B85" s="6" t="s">
        <v>4</v>
      </c>
      <c r="C85" s="6" t="s">
        <v>201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7"/>
      <c r="J85" s="6" t="s">
        <v>4</v>
      </c>
      <c r="K85" s="6" t="s">
        <v>4</v>
      </c>
      <c r="L85" s="9" t="s">
        <v>4</v>
      </c>
    </row>
    <row r="86" spans="1:12" ht="15.5">
      <c r="A86" s="6"/>
      <c r="B86" s="6" t="s">
        <v>4</v>
      </c>
      <c r="C86" s="6" t="s">
        <v>147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7"/>
      <c r="J86" s="6" t="s">
        <v>4</v>
      </c>
      <c r="K86" s="6" t="s">
        <v>4</v>
      </c>
      <c r="L86" s="9" t="s">
        <v>4</v>
      </c>
    </row>
    <row r="87" spans="1:12" ht="15.5">
      <c r="A87" s="6"/>
      <c r="B87" s="6" t="s">
        <v>4</v>
      </c>
      <c r="C87" s="6" t="s">
        <v>4</v>
      </c>
      <c r="D87" s="6" t="s">
        <v>4</v>
      </c>
      <c r="E87" s="6" t="s">
        <v>4</v>
      </c>
      <c r="F87" s="6" t="s">
        <v>4</v>
      </c>
      <c r="G87" s="6" t="s">
        <v>4</v>
      </c>
      <c r="H87" s="7" t="s">
        <v>4</v>
      </c>
      <c r="I87" s="7"/>
      <c r="J87" s="6" t="s">
        <v>4</v>
      </c>
      <c r="K87" s="6" t="s">
        <v>4</v>
      </c>
      <c r="L87" s="9" t="s">
        <v>4</v>
      </c>
    </row>
    <row r="88" spans="1:12" ht="15.5">
      <c r="A88" s="6"/>
      <c r="B88" s="6" t="s">
        <v>4</v>
      </c>
      <c r="C88" s="6" t="s">
        <v>202</v>
      </c>
      <c r="D88" s="6" t="s">
        <v>4</v>
      </c>
      <c r="E88" s="6" t="s">
        <v>4</v>
      </c>
      <c r="F88" s="6" t="s">
        <v>4</v>
      </c>
      <c r="G88" s="6" t="s">
        <v>4</v>
      </c>
      <c r="H88" s="7" t="s">
        <v>4</v>
      </c>
      <c r="I88" s="7"/>
      <c r="J88" s="6" t="s">
        <v>4</v>
      </c>
      <c r="K88" s="6" t="s">
        <v>4</v>
      </c>
      <c r="L88" s="9" t="s">
        <v>4</v>
      </c>
    </row>
    <row r="89" spans="1:12" ht="15.5">
      <c r="A89" s="9">
        <v>30</v>
      </c>
      <c r="B89" s="9" t="s">
        <v>203</v>
      </c>
      <c r="C89" s="9" t="s">
        <v>204</v>
      </c>
      <c r="D89" s="9" t="s">
        <v>4</v>
      </c>
      <c r="E89" s="9" t="s">
        <v>18</v>
      </c>
      <c r="F89" s="9">
        <v>54173.3</v>
      </c>
      <c r="G89" s="9">
        <v>5414.99</v>
      </c>
      <c r="H89" s="8">
        <v>20.480554999999999</v>
      </c>
      <c r="I89" s="8">
        <v>5.8109999999999999</v>
      </c>
      <c r="J89" s="9" t="s">
        <v>4</v>
      </c>
      <c r="K89" s="9" t="s">
        <v>4</v>
      </c>
      <c r="L89" s="9" t="s">
        <v>4</v>
      </c>
    </row>
    <row r="90" spans="1:12" ht="15.5">
      <c r="A90" s="6"/>
      <c r="B90" s="6" t="s">
        <v>4</v>
      </c>
      <c r="C90" s="6" t="s">
        <v>147</v>
      </c>
      <c r="D90" s="6" t="s">
        <v>4</v>
      </c>
      <c r="E90" s="6" t="s">
        <v>4</v>
      </c>
      <c r="F90" s="6" t="s">
        <v>4</v>
      </c>
      <c r="G90" s="6">
        <v>5414.99</v>
      </c>
      <c r="H90" s="7">
        <v>20.480554999999999</v>
      </c>
      <c r="I90" s="7"/>
      <c r="J90" s="6" t="s">
        <v>4</v>
      </c>
      <c r="K90" s="6" t="s">
        <v>4</v>
      </c>
      <c r="L90" s="9" t="s">
        <v>4</v>
      </c>
    </row>
    <row r="91" spans="1:12" ht="15.5">
      <c r="A91" s="6"/>
      <c r="B91" s="6" t="s">
        <v>4</v>
      </c>
      <c r="C91" s="6" t="s">
        <v>4</v>
      </c>
      <c r="D91" s="6" t="s">
        <v>4</v>
      </c>
      <c r="E91" s="6" t="s">
        <v>4</v>
      </c>
      <c r="F91" s="6" t="s">
        <v>4</v>
      </c>
      <c r="G91" s="6" t="s">
        <v>4</v>
      </c>
      <c r="H91" s="7" t="s">
        <v>4</v>
      </c>
      <c r="I91" s="7"/>
      <c r="J91" s="6" t="s">
        <v>4</v>
      </c>
      <c r="K91" s="6" t="s">
        <v>4</v>
      </c>
      <c r="L91" s="9" t="s">
        <v>4</v>
      </c>
    </row>
    <row r="92" spans="1:12" ht="15.5">
      <c r="A92" s="6"/>
      <c r="B92" s="6" t="s">
        <v>4</v>
      </c>
      <c r="C92" s="6" t="s">
        <v>205</v>
      </c>
      <c r="D92" s="6" t="s">
        <v>4</v>
      </c>
      <c r="E92" s="6" t="s">
        <v>4</v>
      </c>
      <c r="F92" s="6" t="s">
        <v>4</v>
      </c>
      <c r="G92" s="6" t="s">
        <v>4</v>
      </c>
      <c r="H92" s="7" t="s">
        <v>4</v>
      </c>
      <c r="I92" s="7"/>
      <c r="J92" s="6" t="s">
        <v>4</v>
      </c>
      <c r="K92" s="6" t="s">
        <v>4</v>
      </c>
      <c r="L92" s="9" t="s">
        <v>4</v>
      </c>
    </row>
    <row r="93" spans="1:12" ht="15.5">
      <c r="A93" s="9">
        <v>31</v>
      </c>
      <c r="B93" s="9" t="s">
        <v>4</v>
      </c>
      <c r="C93" s="9" t="s">
        <v>206</v>
      </c>
      <c r="D93" s="9" t="s">
        <v>4</v>
      </c>
      <c r="E93" s="9" t="s">
        <v>18</v>
      </c>
      <c r="F93" s="9" t="s">
        <v>4</v>
      </c>
      <c r="G93" s="9">
        <v>-5246.96</v>
      </c>
      <c r="H93" s="8">
        <v>-19.845036</v>
      </c>
      <c r="I93" s="8"/>
      <c r="J93" s="9" t="s">
        <v>4</v>
      </c>
      <c r="K93" s="9" t="s">
        <v>4</v>
      </c>
      <c r="L93" s="9" t="s">
        <v>4</v>
      </c>
    </row>
    <row r="94" spans="1:12" ht="15.5">
      <c r="A94" s="6"/>
      <c r="B94" s="6" t="s">
        <v>4</v>
      </c>
      <c r="C94" s="6" t="s">
        <v>147</v>
      </c>
      <c r="D94" s="6" t="s">
        <v>4</v>
      </c>
      <c r="E94" s="6" t="s">
        <v>4</v>
      </c>
      <c r="F94" s="6" t="s">
        <v>4</v>
      </c>
      <c r="G94" s="6">
        <v>-5246.96</v>
      </c>
      <c r="H94" s="7">
        <v>-19.845036</v>
      </c>
      <c r="I94" s="7"/>
      <c r="J94" s="6" t="s">
        <v>4</v>
      </c>
      <c r="K94" s="6" t="s">
        <v>4</v>
      </c>
      <c r="L94" s="9" t="s">
        <v>4</v>
      </c>
    </row>
    <row r="95" spans="1:12" ht="15.5">
      <c r="A95" s="6"/>
      <c r="B95" s="6" t="s">
        <v>4</v>
      </c>
      <c r="C95" s="6" t="s">
        <v>149</v>
      </c>
      <c r="D95" s="6" t="s">
        <v>4</v>
      </c>
      <c r="E95" s="6" t="s">
        <v>4</v>
      </c>
      <c r="F95" s="6" t="s">
        <v>4</v>
      </c>
      <c r="G95" s="6">
        <v>168.03</v>
      </c>
      <c r="H95" s="7">
        <v>0.63551899999999995</v>
      </c>
      <c r="I95" s="7"/>
      <c r="J95" s="6" t="s">
        <v>4</v>
      </c>
      <c r="K95" s="6" t="s">
        <v>4</v>
      </c>
      <c r="L95" s="9" t="s">
        <v>4</v>
      </c>
    </row>
    <row r="96" spans="1:12" ht="15.5">
      <c r="A96" s="6"/>
      <c r="B96" s="6" t="s">
        <v>4</v>
      </c>
      <c r="C96" s="6" t="s">
        <v>207</v>
      </c>
      <c r="D96" s="6" t="s">
        <v>4</v>
      </c>
      <c r="E96" s="6" t="s">
        <v>4</v>
      </c>
      <c r="F96" s="6" t="s">
        <v>4</v>
      </c>
      <c r="G96" s="6">
        <v>26439.66</v>
      </c>
      <c r="H96" s="6">
        <v>99.999998000000005</v>
      </c>
      <c r="I96" s="6"/>
      <c r="J96" s="6" t="s">
        <v>4</v>
      </c>
      <c r="K96" s="6" t="s">
        <v>4</v>
      </c>
      <c r="L96" s="9" t="s">
        <v>4</v>
      </c>
    </row>
    <row r="98" spans="2:6">
      <c r="B98" s="25" t="s">
        <v>208</v>
      </c>
      <c r="C98" s="25"/>
      <c r="D98" s="25"/>
      <c r="E98" s="25"/>
      <c r="F98" s="25"/>
    </row>
    <row r="99" spans="2:6">
      <c r="B99" s="25" t="s">
        <v>209</v>
      </c>
      <c r="C99" s="25"/>
      <c r="D99" s="25"/>
      <c r="E99" s="25"/>
      <c r="F99" s="25"/>
    </row>
    <row r="100" spans="2:6">
      <c r="B100" s="10" t="s">
        <v>210</v>
      </c>
      <c r="C100" s="10" t="s">
        <v>211</v>
      </c>
      <c r="D100" s="10" t="s">
        <v>212</v>
      </c>
      <c r="E100" s="10" t="s">
        <v>213</v>
      </c>
      <c r="F100" s="10" t="s">
        <v>214</v>
      </c>
    </row>
    <row r="101" spans="2:6">
      <c r="B101" s="10" t="s">
        <v>161</v>
      </c>
      <c r="C101" s="10" t="s">
        <v>567</v>
      </c>
      <c r="D101" s="10">
        <v>1400.3834999999999</v>
      </c>
      <c r="E101" s="10">
        <v>1396.4</v>
      </c>
      <c r="F101" s="17" t="s">
        <v>225</v>
      </c>
    </row>
    <row r="102" spans="2:6">
      <c r="B102" s="24" t="s">
        <v>216</v>
      </c>
      <c r="C102" s="24"/>
      <c r="D102" s="24">
        <v>5.75</v>
      </c>
      <c r="E102" s="24"/>
      <c r="F102" s="24"/>
    </row>
    <row r="104" spans="2:6">
      <c r="B104" s="25" t="s">
        <v>217</v>
      </c>
      <c r="C104" s="25"/>
      <c r="D104" s="25"/>
      <c r="E104" s="25"/>
      <c r="F104" s="25"/>
    </row>
    <row r="105" spans="2:6">
      <c r="B105" s="24" t="s">
        <v>218</v>
      </c>
      <c r="C105" s="24"/>
      <c r="D105" s="24" t="s">
        <v>215</v>
      </c>
      <c r="E105" s="24"/>
      <c r="F105" s="24"/>
    </row>
    <row r="106" spans="2:6">
      <c r="B106" s="24" t="s">
        <v>219</v>
      </c>
      <c r="C106" s="24"/>
      <c r="D106" s="24">
        <v>307</v>
      </c>
      <c r="E106" s="24"/>
      <c r="F106" s="24"/>
    </row>
    <row r="107" spans="2:6">
      <c r="B107" s="24" t="s">
        <v>220</v>
      </c>
      <c r="C107" s="24"/>
      <c r="D107" s="24" t="s">
        <v>215</v>
      </c>
      <c r="E107" s="24"/>
      <c r="F107" s="24"/>
    </row>
    <row r="108" spans="2:6">
      <c r="B108" s="24" t="s">
        <v>221</v>
      </c>
      <c r="C108" s="24"/>
      <c r="D108" s="24">
        <v>236442634.28999999</v>
      </c>
      <c r="E108" s="24"/>
      <c r="F108" s="24"/>
    </row>
    <row r="109" spans="2:6">
      <c r="B109" s="24" t="s">
        <v>222</v>
      </c>
      <c r="C109" s="24"/>
      <c r="D109" s="24" t="s">
        <v>215</v>
      </c>
      <c r="E109" s="24"/>
      <c r="F109" s="24"/>
    </row>
    <row r="111" spans="2:6">
      <c r="B111" s="25" t="s">
        <v>223</v>
      </c>
      <c r="C111" s="25"/>
      <c r="D111" s="25"/>
      <c r="E111" s="25"/>
      <c r="F111" s="25"/>
    </row>
    <row r="112" spans="2:6">
      <c r="B112" s="10" t="s">
        <v>210</v>
      </c>
      <c r="C112" s="10" t="s">
        <v>211</v>
      </c>
      <c r="D112" s="10" t="s">
        <v>212</v>
      </c>
      <c r="E112" s="10" t="s">
        <v>213</v>
      </c>
      <c r="F112" s="10" t="s">
        <v>214</v>
      </c>
    </row>
    <row r="113" spans="2:6">
      <c r="B113" s="10" t="s">
        <v>531</v>
      </c>
      <c r="C113" s="10" t="s">
        <v>224</v>
      </c>
      <c r="D113" s="10">
        <v>347.79719999999998</v>
      </c>
      <c r="E113" s="10">
        <v>354.52</v>
      </c>
      <c r="F113" s="21" t="s">
        <v>225</v>
      </c>
    </row>
    <row r="114" spans="2:6">
      <c r="B114" s="10" t="s">
        <v>155</v>
      </c>
      <c r="C114" s="10" t="s">
        <v>224</v>
      </c>
      <c r="D114" s="10">
        <v>1395.7695000000001</v>
      </c>
      <c r="E114" s="10">
        <v>1270.7</v>
      </c>
      <c r="F114" s="22"/>
    </row>
    <row r="115" spans="2:6">
      <c r="B115" s="10" t="s">
        <v>326</v>
      </c>
      <c r="C115" s="10" t="s">
        <v>224</v>
      </c>
      <c r="D115" s="10">
        <v>609.54999999999995</v>
      </c>
      <c r="E115" s="10">
        <v>590</v>
      </c>
      <c r="F115" s="22"/>
    </row>
    <row r="116" spans="2:6">
      <c r="B116" s="10" t="s">
        <v>324</v>
      </c>
      <c r="C116" s="10" t="s">
        <v>224</v>
      </c>
      <c r="D116" s="10">
        <v>1666.5688</v>
      </c>
      <c r="E116" s="10">
        <v>1671</v>
      </c>
      <c r="F116" s="22"/>
    </row>
    <row r="117" spans="2:6">
      <c r="B117" s="10" t="s">
        <v>159</v>
      </c>
      <c r="C117" s="10" t="s">
        <v>224</v>
      </c>
      <c r="D117" s="10">
        <v>1415.7516000000001</v>
      </c>
      <c r="E117" s="10">
        <v>1435.2</v>
      </c>
      <c r="F117" s="22"/>
    </row>
    <row r="118" spans="2:6">
      <c r="B118" s="10" t="s">
        <v>157</v>
      </c>
      <c r="C118" s="10" t="s">
        <v>224</v>
      </c>
      <c r="D118" s="10">
        <v>382.30959999999999</v>
      </c>
      <c r="E118" s="10">
        <v>385.9</v>
      </c>
      <c r="F118" s="23"/>
    </row>
    <row r="119" spans="2:6">
      <c r="B119" s="24" t="s">
        <v>226</v>
      </c>
      <c r="C119" s="24"/>
      <c r="D119" s="24">
        <v>26.18</v>
      </c>
      <c r="E119" s="24"/>
      <c r="F119" s="24"/>
    </row>
    <row r="121" spans="2:6">
      <c r="B121" s="25" t="s">
        <v>227</v>
      </c>
      <c r="C121" s="25"/>
      <c r="D121" s="25"/>
      <c r="E121" s="25"/>
      <c r="F121" s="25"/>
    </row>
    <row r="122" spans="2:6">
      <c r="B122" s="24" t="s">
        <v>228</v>
      </c>
      <c r="C122" s="24"/>
      <c r="D122" s="24">
        <v>1353</v>
      </c>
      <c r="E122" s="24"/>
      <c r="F122" s="24"/>
    </row>
    <row r="123" spans="2:6">
      <c r="B123" s="24" t="s">
        <v>229</v>
      </c>
      <c r="C123" s="24"/>
      <c r="D123" s="24">
        <v>1224</v>
      </c>
      <c r="E123" s="24"/>
      <c r="F123" s="24"/>
    </row>
    <row r="124" spans="2:6">
      <c r="B124" s="24" t="s">
        <v>230</v>
      </c>
      <c r="C124" s="24"/>
      <c r="D124" s="24">
        <v>926299544.66999996</v>
      </c>
      <c r="E124" s="24"/>
      <c r="F124" s="24"/>
    </row>
    <row r="125" spans="2:6">
      <c r="B125" s="24" t="s">
        <v>221</v>
      </c>
      <c r="C125" s="24"/>
      <c r="D125" s="24">
        <v>780147104.89999998</v>
      </c>
      <c r="E125" s="24"/>
      <c r="F125" s="24"/>
    </row>
    <row r="126" spans="2:6">
      <c r="B126" s="24" t="s">
        <v>222</v>
      </c>
      <c r="C126" s="24"/>
      <c r="D126" s="24">
        <v>-742629646.92999995</v>
      </c>
      <c r="E126" s="24"/>
      <c r="F126" s="24"/>
    </row>
    <row r="128" spans="2:6">
      <c r="B128" s="25" t="s">
        <v>231</v>
      </c>
      <c r="C128" s="25"/>
      <c r="D128" s="25"/>
      <c r="E128" s="25"/>
      <c r="F128" s="25"/>
    </row>
    <row r="129" spans="2:6">
      <c r="B129" s="10" t="s">
        <v>210</v>
      </c>
      <c r="C129" s="10" t="s">
        <v>232</v>
      </c>
      <c r="D129" s="10" t="s">
        <v>233</v>
      </c>
      <c r="E129" s="10" t="s">
        <v>234</v>
      </c>
      <c r="F129" s="10"/>
    </row>
    <row r="130" spans="2:6">
      <c r="B130" s="10" t="s">
        <v>215</v>
      </c>
      <c r="C130" s="10" t="s">
        <v>215</v>
      </c>
      <c r="D130" s="10" t="s">
        <v>20</v>
      </c>
      <c r="E130" s="10" t="s">
        <v>20</v>
      </c>
      <c r="F130" s="10" t="s">
        <v>20</v>
      </c>
    </row>
    <row r="131" spans="2:6">
      <c r="B131" s="24" t="s">
        <v>235</v>
      </c>
      <c r="C131" s="24"/>
      <c r="D131" s="24" t="s">
        <v>215</v>
      </c>
      <c r="E131" s="24"/>
      <c r="F131" s="24"/>
    </row>
    <row r="133" spans="2:6">
      <c r="B133" s="25" t="s">
        <v>236</v>
      </c>
      <c r="C133" s="25"/>
      <c r="D133" s="25"/>
      <c r="E133" s="25"/>
      <c r="F133" s="25"/>
    </row>
    <row r="134" spans="2:6">
      <c r="B134" s="24" t="s">
        <v>237</v>
      </c>
      <c r="C134" s="24"/>
      <c r="D134" s="24" t="s">
        <v>215</v>
      </c>
      <c r="E134" s="24"/>
      <c r="F134" s="24"/>
    </row>
    <row r="135" spans="2:6">
      <c r="B135" s="24" t="s">
        <v>238</v>
      </c>
      <c r="C135" s="24"/>
      <c r="D135" s="24" t="s">
        <v>215</v>
      </c>
      <c r="E135" s="24"/>
      <c r="F135" s="24"/>
    </row>
    <row r="136" spans="2:6">
      <c r="B136" s="24" t="s">
        <v>239</v>
      </c>
      <c r="C136" s="24"/>
      <c r="D136" s="24" t="s">
        <v>215</v>
      </c>
      <c r="E136" s="24"/>
      <c r="F136" s="24"/>
    </row>
    <row r="138" spans="2:6">
      <c r="B138" s="25" t="s">
        <v>240</v>
      </c>
      <c r="C138" s="25"/>
      <c r="D138" s="25"/>
      <c r="E138" s="25"/>
      <c r="F138" s="25"/>
    </row>
    <row r="139" spans="2:6">
      <c r="B139" s="10" t="s">
        <v>210</v>
      </c>
      <c r="C139" s="10" t="s">
        <v>241</v>
      </c>
      <c r="D139" s="10" t="s">
        <v>232</v>
      </c>
      <c r="E139" s="10" t="s">
        <v>233</v>
      </c>
      <c r="F139" s="10" t="s">
        <v>234</v>
      </c>
    </row>
    <row r="140" spans="2:6">
      <c r="B140" s="10" t="s">
        <v>215</v>
      </c>
      <c r="C140" s="10" t="s">
        <v>215</v>
      </c>
      <c r="D140" s="10" t="s">
        <v>20</v>
      </c>
      <c r="E140" s="10" t="s">
        <v>20</v>
      </c>
      <c r="F140" s="10" t="s">
        <v>20</v>
      </c>
    </row>
    <row r="141" spans="2:6">
      <c r="B141" s="24" t="s">
        <v>242</v>
      </c>
      <c r="C141" s="24"/>
      <c r="D141" s="24" t="s">
        <v>215</v>
      </c>
      <c r="E141" s="24"/>
      <c r="F141" s="24"/>
    </row>
    <row r="143" spans="2:6">
      <c r="B143" s="25" t="s">
        <v>243</v>
      </c>
      <c r="C143" s="25"/>
      <c r="D143" s="25"/>
      <c r="E143" s="25"/>
      <c r="F143" s="25"/>
    </row>
    <row r="144" spans="2:6">
      <c r="B144" s="24" t="s">
        <v>237</v>
      </c>
      <c r="C144" s="24"/>
      <c r="D144" s="24" t="s">
        <v>215</v>
      </c>
      <c r="E144" s="24"/>
      <c r="F144" s="24"/>
    </row>
    <row r="145" spans="2:6">
      <c r="B145" s="24" t="s">
        <v>244</v>
      </c>
      <c r="C145" s="24"/>
      <c r="D145" s="24" t="s">
        <v>215</v>
      </c>
      <c r="E145" s="24"/>
      <c r="F145" s="24"/>
    </row>
    <row r="146" spans="2:6">
      <c r="B146" s="24" t="s">
        <v>239</v>
      </c>
      <c r="C146" s="24"/>
      <c r="D146" s="24" t="s">
        <v>215</v>
      </c>
      <c r="E146" s="24"/>
      <c r="F146" s="24"/>
    </row>
    <row r="148" spans="2:6">
      <c r="C148" s="20" t="s">
        <v>245</v>
      </c>
      <c r="D148" s="20"/>
      <c r="E148" s="20"/>
    </row>
    <row r="149" spans="2:6">
      <c r="C149" s="20"/>
      <c r="D149" s="20"/>
      <c r="E149" s="20"/>
    </row>
    <row r="150" spans="2:6">
      <c r="B150">
        <v>1</v>
      </c>
      <c r="C150" s="20" t="s">
        <v>246</v>
      </c>
      <c r="D150" s="20"/>
      <c r="E150" s="20"/>
    </row>
    <row r="151" spans="2:6">
      <c r="C151" s="11" t="s">
        <v>247</v>
      </c>
      <c r="D151" s="11" t="s">
        <v>248</v>
      </c>
      <c r="E151" s="11" t="s">
        <v>249</v>
      </c>
    </row>
    <row r="152" spans="2:6">
      <c r="C152" t="s">
        <v>568</v>
      </c>
      <c r="D152">
        <v>36.705800000000004</v>
      </c>
      <c r="E152">
        <v>31.228000000000002</v>
      </c>
    </row>
    <row r="153" spans="2:6">
      <c r="C153" t="s">
        <v>569</v>
      </c>
      <c r="D153">
        <v>36.659799999999997</v>
      </c>
      <c r="E153">
        <v>31.1891</v>
      </c>
    </row>
    <row r="154" spans="2:6">
      <c r="C154" t="s">
        <v>570</v>
      </c>
      <c r="D154">
        <v>33.726199999999999</v>
      </c>
      <c r="E154">
        <v>28.729399999999998</v>
      </c>
    </row>
    <row r="155" spans="2:6">
      <c r="C155" t="s">
        <v>571</v>
      </c>
      <c r="D155">
        <v>33.5623</v>
      </c>
      <c r="E155">
        <v>28.5899</v>
      </c>
    </row>
    <row r="156" spans="2:6">
      <c r="C156" s="20"/>
      <c r="D156" s="20"/>
      <c r="E156" s="20"/>
    </row>
    <row r="157" spans="2:6">
      <c r="B157">
        <v>2</v>
      </c>
      <c r="C157" s="20" t="s">
        <v>254</v>
      </c>
      <c r="D157" s="20"/>
      <c r="E157" s="20"/>
    </row>
    <row r="158" spans="2:6">
      <c r="B158">
        <v>3</v>
      </c>
      <c r="C158" s="20" t="s">
        <v>255</v>
      </c>
      <c r="D158" s="20"/>
      <c r="E158" s="20"/>
    </row>
    <row r="159" spans="2:6">
      <c r="B159">
        <v>4</v>
      </c>
      <c r="C159" s="20" t="s">
        <v>256</v>
      </c>
      <c r="D159" s="20"/>
      <c r="E159" s="20"/>
    </row>
    <row r="160" spans="2:6">
      <c r="B160">
        <v>5</v>
      </c>
      <c r="C160" s="20" t="s">
        <v>572</v>
      </c>
      <c r="D160" s="20"/>
      <c r="E160" s="20"/>
    </row>
    <row r="161" spans="2:5">
      <c r="B161">
        <v>6</v>
      </c>
      <c r="C161" s="20" t="s">
        <v>258</v>
      </c>
      <c r="D161" s="20"/>
      <c r="E161" s="20"/>
    </row>
    <row r="162" spans="2:5">
      <c r="B162">
        <v>7</v>
      </c>
      <c r="C162" s="20" t="s">
        <v>573</v>
      </c>
      <c r="D162" s="20"/>
      <c r="E162" s="20"/>
    </row>
    <row r="163" spans="2:5">
      <c r="B163">
        <v>8</v>
      </c>
      <c r="C163" s="20" t="s">
        <v>260</v>
      </c>
      <c r="D163" s="20"/>
      <c r="E163" s="20"/>
    </row>
    <row r="164" spans="2:5">
      <c r="B164">
        <v>9</v>
      </c>
      <c r="C164" s="20" t="s">
        <v>1127</v>
      </c>
      <c r="D164" s="20"/>
      <c r="E164" s="20"/>
    </row>
    <row r="165" spans="2:5">
      <c r="B165">
        <v>10</v>
      </c>
      <c r="C165" s="20" t="s">
        <v>261</v>
      </c>
      <c r="D165" s="20"/>
      <c r="E165" s="20"/>
    </row>
    <row r="166" spans="2:5">
      <c r="B166">
        <v>11</v>
      </c>
      <c r="C166" s="20" t="s">
        <v>262</v>
      </c>
      <c r="D166" s="20"/>
      <c r="E166" s="20"/>
    </row>
    <row r="168" spans="2:5">
      <c r="B168" s="1" t="s">
        <v>264</v>
      </c>
    </row>
    <row r="183" spans="2:2">
      <c r="B183" s="1" t="s">
        <v>574</v>
      </c>
    </row>
  </sheetData>
  <mergeCells count="64">
    <mergeCell ref="F113:F118"/>
    <mergeCell ref="B98:F98"/>
    <mergeCell ref="B99:F99"/>
    <mergeCell ref="B102:C102"/>
    <mergeCell ref="D102:F102"/>
    <mergeCell ref="B104:F104"/>
    <mergeCell ref="B105:C105"/>
    <mergeCell ref="D105:F105"/>
    <mergeCell ref="B106:C106"/>
    <mergeCell ref="D106:F106"/>
    <mergeCell ref="B107:C107"/>
    <mergeCell ref="D107:F107"/>
    <mergeCell ref="B108:C108"/>
    <mergeCell ref="D108:F108"/>
    <mergeCell ref="B109:C109"/>
    <mergeCell ref="D109:F109"/>
    <mergeCell ref="B111:F111"/>
    <mergeCell ref="B119:C119"/>
    <mergeCell ref="D119:F119"/>
    <mergeCell ref="B121:F121"/>
    <mergeCell ref="B122:C122"/>
    <mergeCell ref="D122:F122"/>
    <mergeCell ref="B123:C123"/>
    <mergeCell ref="D123:F123"/>
    <mergeCell ref="B124:C124"/>
    <mergeCell ref="D124:F124"/>
    <mergeCell ref="B125:C125"/>
    <mergeCell ref="D125:F125"/>
    <mergeCell ref="B126:C126"/>
    <mergeCell ref="D126:F126"/>
    <mergeCell ref="B128:F128"/>
    <mergeCell ref="B131:C131"/>
    <mergeCell ref="D131:F131"/>
    <mergeCell ref="B133:F133"/>
    <mergeCell ref="B134:C134"/>
    <mergeCell ref="D134:F134"/>
    <mergeCell ref="B135:C135"/>
    <mergeCell ref="D135:F135"/>
    <mergeCell ref="B136:C136"/>
    <mergeCell ref="D136:F136"/>
    <mergeCell ref="B138:F138"/>
    <mergeCell ref="B141:C141"/>
    <mergeCell ref="D141:F141"/>
    <mergeCell ref="B143:F143"/>
    <mergeCell ref="B144:C144"/>
    <mergeCell ref="D144:F144"/>
    <mergeCell ref="B145:C145"/>
    <mergeCell ref="D145:F145"/>
    <mergeCell ref="B146:C146"/>
    <mergeCell ref="D146:F146"/>
    <mergeCell ref="C148:E148"/>
    <mergeCell ref="C149:E149"/>
    <mergeCell ref="C150:E150"/>
    <mergeCell ref="C156:E156"/>
    <mergeCell ref="C157:E157"/>
    <mergeCell ref="C158:E158"/>
    <mergeCell ref="C159:E159"/>
    <mergeCell ref="C160:E160"/>
    <mergeCell ref="C166:E166"/>
    <mergeCell ref="C161:E161"/>
    <mergeCell ref="C162:E162"/>
    <mergeCell ref="C163:E163"/>
    <mergeCell ref="C164:E164"/>
    <mergeCell ref="C165:E16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workbookViewId="0">
      <pane ySplit="6" topLeftCell="A85" activePane="bottomLeft" state="frozen"/>
      <selection pane="bottomLeft" activeCell="H110" sqref="H110"/>
    </sheetView>
  </sheetViews>
  <sheetFormatPr defaultRowHeight="14.5"/>
  <cols>
    <col min="1" max="1" width="9.1796875" customWidth="1"/>
    <col min="2" max="2" width="35.90625" customWidth="1"/>
    <col min="3" max="3" width="48.7265625" customWidth="1"/>
    <col min="4" max="4" width="26.6328125" customWidth="1"/>
    <col min="5" max="5" width="29.7265625" customWidth="1"/>
    <col min="6" max="6" width="27.54296875" customWidth="1"/>
    <col min="7" max="7" width="28.453125" customWidth="1"/>
    <col min="8" max="8" width="10" customWidth="1"/>
    <col min="9" max="12" width="9.1796875" customWidth="1"/>
  </cols>
  <sheetData>
    <row r="1" spans="1:12" ht="21">
      <c r="C1" s="3" t="s">
        <v>0</v>
      </c>
    </row>
    <row r="2" spans="1:12" ht="21">
      <c r="C2" s="2" t="s">
        <v>575</v>
      </c>
    </row>
    <row r="3" spans="1:12" ht="29">
      <c r="C3" s="4" t="s">
        <v>576</v>
      </c>
    </row>
    <row r="4" spans="1:12">
      <c r="C4" s="5" t="s">
        <v>3</v>
      </c>
    </row>
    <row r="5" spans="1:12">
      <c r="C5" s="5" t="s">
        <v>4</v>
      </c>
    </row>
    <row r="6" spans="1:12">
      <c r="C6" s="5" t="s">
        <v>4</v>
      </c>
    </row>
    <row r="7" spans="1:12">
      <c r="C7" s="5" t="s">
        <v>4</v>
      </c>
    </row>
    <row r="8" spans="1:12" ht="1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  <c r="I8" s="7" t="s">
        <v>13</v>
      </c>
    </row>
    <row r="9" spans="1:12" ht="15.5">
      <c r="A9" s="6"/>
      <c r="B9" s="6" t="s">
        <v>4</v>
      </c>
      <c r="C9" s="6" t="s">
        <v>14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8"/>
      <c r="J9" t="s">
        <v>4</v>
      </c>
      <c r="K9" t="s">
        <v>4</v>
      </c>
      <c r="L9" t="s">
        <v>4</v>
      </c>
    </row>
    <row r="10" spans="1:12" ht="15.5">
      <c r="A10" s="6"/>
      <c r="B10" s="6" t="s">
        <v>4</v>
      </c>
      <c r="C10" s="6" t="s">
        <v>15</v>
      </c>
      <c r="D10" s="6" t="s">
        <v>4</v>
      </c>
      <c r="E10" s="6" t="s">
        <v>4</v>
      </c>
      <c r="F10" s="6" t="s">
        <v>4</v>
      </c>
      <c r="G10" s="6" t="s">
        <v>4</v>
      </c>
      <c r="H10" s="7" t="s">
        <v>4</v>
      </c>
      <c r="I10" s="8"/>
      <c r="J10" t="s">
        <v>4</v>
      </c>
      <c r="K10" t="s">
        <v>4</v>
      </c>
      <c r="L10" t="s">
        <v>4</v>
      </c>
    </row>
    <row r="11" spans="1:12" ht="15.5">
      <c r="A11" s="9">
        <v>1</v>
      </c>
      <c r="B11" s="9" t="s">
        <v>27</v>
      </c>
      <c r="C11" s="9" t="s">
        <v>28</v>
      </c>
      <c r="D11" s="9" t="s">
        <v>18</v>
      </c>
      <c r="E11" s="9" t="s">
        <v>29</v>
      </c>
      <c r="F11" s="9">
        <v>333403</v>
      </c>
      <c r="G11" s="9">
        <v>8029.68</v>
      </c>
      <c r="H11" s="8">
        <v>9.876417</v>
      </c>
      <c r="I11" s="8" t="s">
        <v>20</v>
      </c>
      <c r="J11" t="s">
        <v>4</v>
      </c>
      <c r="K11" t="s">
        <v>4</v>
      </c>
      <c r="L11" t="s">
        <v>4</v>
      </c>
    </row>
    <row r="12" spans="1:12" ht="15.5">
      <c r="A12" s="9">
        <v>2</v>
      </c>
      <c r="B12" s="9" t="s">
        <v>307</v>
      </c>
      <c r="C12" s="9" t="s">
        <v>308</v>
      </c>
      <c r="D12" s="9" t="s">
        <v>18</v>
      </c>
      <c r="E12" s="9" t="s">
        <v>52</v>
      </c>
      <c r="F12" s="9">
        <v>4226130</v>
      </c>
      <c r="G12" s="9">
        <v>7868.21</v>
      </c>
      <c r="H12" s="8">
        <v>9.6778119999999994</v>
      </c>
      <c r="I12" s="8" t="s">
        <v>20</v>
      </c>
      <c r="J12" t="s">
        <v>4</v>
      </c>
      <c r="K12" t="s">
        <v>4</v>
      </c>
      <c r="L12" t="s">
        <v>4</v>
      </c>
    </row>
    <row r="13" spans="1:12" ht="15.5">
      <c r="A13" s="9">
        <v>3</v>
      </c>
      <c r="B13" s="9" t="s">
        <v>30</v>
      </c>
      <c r="C13" s="9" t="s">
        <v>31</v>
      </c>
      <c r="D13" s="9" t="s">
        <v>18</v>
      </c>
      <c r="E13" s="9" t="s">
        <v>19</v>
      </c>
      <c r="F13" s="9">
        <v>625888</v>
      </c>
      <c r="G13" s="9">
        <v>7680.58</v>
      </c>
      <c r="H13" s="8">
        <v>9.4470360000000007</v>
      </c>
      <c r="I13" s="8" t="s">
        <v>20</v>
      </c>
      <c r="J13" t="s">
        <v>4</v>
      </c>
      <c r="K13" t="s">
        <v>4</v>
      </c>
      <c r="L13" t="s">
        <v>4</v>
      </c>
    </row>
    <row r="14" spans="1:12" ht="15.5">
      <c r="A14" s="9">
        <v>4</v>
      </c>
      <c r="B14" s="9" t="s">
        <v>38</v>
      </c>
      <c r="C14" s="9" t="s">
        <v>39</v>
      </c>
      <c r="D14" s="9" t="s">
        <v>18</v>
      </c>
      <c r="E14" s="9" t="s">
        <v>40</v>
      </c>
      <c r="F14" s="9">
        <v>5831854</v>
      </c>
      <c r="G14" s="9">
        <v>7068.79</v>
      </c>
      <c r="H14" s="8">
        <v>8.6945359999999994</v>
      </c>
      <c r="I14" s="8" t="s">
        <v>20</v>
      </c>
      <c r="J14" t="s">
        <v>4</v>
      </c>
      <c r="K14" t="s">
        <v>4</v>
      </c>
      <c r="L14" t="s">
        <v>4</v>
      </c>
    </row>
    <row r="15" spans="1:12" ht="15.5">
      <c r="A15" s="9">
        <v>5</v>
      </c>
      <c r="B15" s="9" t="s">
        <v>315</v>
      </c>
      <c r="C15" s="9" t="s">
        <v>316</v>
      </c>
      <c r="D15" s="9" t="s">
        <v>18</v>
      </c>
      <c r="E15" s="9" t="s">
        <v>123</v>
      </c>
      <c r="F15" s="9">
        <v>1059778</v>
      </c>
      <c r="G15" s="9">
        <v>6219.84</v>
      </c>
      <c r="H15" s="8">
        <v>7.6503329999999998</v>
      </c>
      <c r="I15" s="8" t="s">
        <v>20</v>
      </c>
      <c r="J15" t="s">
        <v>4</v>
      </c>
      <c r="K15" t="s">
        <v>4</v>
      </c>
      <c r="L15" t="s">
        <v>4</v>
      </c>
    </row>
    <row r="16" spans="1:12" ht="15.5">
      <c r="A16" s="9">
        <v>6</v>
      </c>
      <c r="B16" s="9" t="s">
        <v>134</v>
      </c>
      <c r="C16" s="9" t="s">
        <v>135</v>
      </c>
      <c r="D16" s="9" t="s">
        <v>18</v>
      </c>
      <c r="E16" s="9" t="s">
        <v>116</v>
      </c>
      <c r="F16" s="9">
        <v>175878</v>
      </c>
      <c r="G16" s="9">
        <v>5786.74</v>
      </c>
      <c r="H16" s="8">
        <v>7.1176250000000003</v>
      </c>
      <c r="I16" s="8" t="s">
        <v>20</v>
      </c>
      <c r="J16" t="s">
        <v>4</v>
      </c>
      <c r="K16" t="s">
        <v>4</v>
      </c>
      <c r="L16" t="s">
        <v>4</v>
      </c>
    </row>
    <row r="17" spans="1:12" ht="15.5">
      <c r="A17" s="9">
        <v>7</v>
      </c>
      <c r="B17" s="9" t="s">
        <v>32</v>
      </c>
      <c r="C17" s="9" t="s">
        <v>33</v>
      </c>
      <c r="D17" s="9" t="s">
        <v>18</v>
      </c>
      <c r="E17" s="9" t="s">
        <v>34</v>
      </c>
      <c r="F17" s="9">
        <v>397096</v>
      </c>
      <c r="G17" s="9">
        <v>5681.65</v>
      </c>
      <c r="H17" s="8">
        <v>6.9883680000000004</v>
      </c>
      <c r="I17" s="8" t="s">
        <v>20</v>
      </c>
      <c r="J17" t="s">
        <v>4</v>
      </c>
      <c r="K17" t="s">
        <v>4</v>
      </c>
      <c r="L17" t="s">
        <v>4</v>
      </c>
    </row>
    <row r="18" spans="1:12" ht="15.5">
      <c r="A18" s="9">
        <v>8</v>
      </c>
      <c r="B18" s="9" t="s">
        <v>311</v>
      </c>
      <c r="C18" s="9" t="s">
        <v>312</v>
      </c>
      <c r="D18" s="9" t="s">
        <v>18</v>
      </c>
      <c r="E18" s="9" t="s">
        <v>26</v>
      </c>
      <c r="F18" s="9">
        <v>1232275</v>
      </c>
      <c r="G18" s="9">
        <v>4723.3100000000004</v>
      </c>
      <c r="H18" s="8">
        <v>5.8096209999999999</v>
      </c>
      <c r="I18" s="8" t="s">
        <v>20</v>
      </c>
      <c r="J18" t="s">
        <v>4</v>
      </c>
      <c r="K18" t="s">
        <v>4</v>
      </c>
      <c r="L18" t="s">
        <v>4</v>
      </c>
    </row>
    <row r="19" spans="1:12" ht="15.5">
      <c r="A19" s="9">
        <v>9</v>
      </c>
      <c r="B19" s="9" t="s">
        <v>24</v>
      </c>
      <c r="C19" s="9" t="s">
        <v>25</v>
      </c>
      <c r="D19" s="9" t="s">
        <v>18</v>
      </c>
      <c r="E19" s="9" t="s">
        <v>26</v>
      </c>
      <c r="F19" s="9">
        <v>346140</v>
      </c>
      <c r="G19" s="9">
        <v>4373.13</v>
      </c>
      <c r="H19" s="8">
        <v>5.3789059999999997</v>
      </c>
      <c r="I19" s="8" t="s">
        <v>20</v>
      </c>
      <c r="J19" t="s">
        <v>4</v>
      </c>
      <c r="K19" t="s">
        <v>4</v>
      </c>
      <c r="L19" t="s">
        <v>4</v>
      </c>
    </row>
    <row r="20" spans="1:12" ht="15.5">
      <c r="A20" s="9">
        <v>10</v>
      </c>
      <c r="B20" s="9" t="s">
        <v>279</v>
      </c>
      <c r="C20" s="9" t="s">
        <v>280</v>
      </c>
      <c r="D20" s="9" t="s">
        <v>18</v>
      </c>
      <c r="E20" s="9" t="s">
        <v>52</v>
      </c>
      <c r="F20" s="9">
        <v>253845</v>
      </c>
      <c r="G20" s="9">
        <v>1138.24</v>
      </c>
      <c r="H20" s="8">
        <v>1.4000239999999999</v>
      </c>
      <c r="I20" s="8" t="s">
        <v>20</v>
      </c>
      <c r="J20" t="s">
        <v>4</v>
      </c>
      <c r="K20" t="s">
        <v>4</v>
      </c>
      <c r="L20" t="s">
        <v>4</v>
      </c>
    </row>
    <row r="21" spans="1:12" ht="15.5">
      <c r="A21" s="6"/>
      <c r="B21" s="6" t="s">
        <v>4</v>
      </c>
      <c r="C21" s="6" t="s">
        <v>147</v>
      </c>
      <c r="D21" s="6" t="s">
        <v>4</v>
      </c>
      <c r="E21" s="6" t="s">
        <v>4</v>
      </c>
      <c r="F21" s="6" t="s">
        <v>4</v>
      </c>
      <c r="G21" s="6">
        <v>58570.17</v>
      </c>
      <c r="H21" s="7">
        <v>72.040678</v>
      </c>
      <c r="I21" s="8"/>
      <c r="J21" t="s">
        <v>4</v>
      </c>
      <c r="K21" t="s">
        <v>4</v>
      </c>
      <c r="L21" t="s">
        <v>4</v>
      </c>
    </row>
    <row r="22" spans="1:12" ht="15.5">
      <c r="A22" s="6"/>
      <c r="B22" s="6" t="s">
        <v>4</v>
      </c>
      <c r="C22" s="6" t="s">
        <v>4</v>
      </c>
      <c r="D22" s="6" t="s">
        <v>4</v>
      </c>
      <c r="E22" s="6" t="s">
        <v>4</v>
      </c>
      <c r="F22" s="6" t="s">
        <v>4</v>
      </c>
      <c r="G22" s="6" t="s">
        <v>4</v>
      </c>
      <c r="H22" s="7" t="s">
        <v>4</v>
      </c>
      <c r="I22" s="8"/>
      <c r="J22" t="s">
        <v>4</v>
      </c>
      <c r="K22" t="s">
        <v>4</v>
      </c>
      <c r="L22" t="s">
        <v>4</v>
      </c>
    </row>
    <row r="23" spans="1:12" ht="15.5">
      <c r="A23" s="6"/>
      <c r="B23" s="6" t="s">
        <v>4</v>
      </c>
      <c r="C23" s="6" t="s">
        <v>148</v>
      </c>
      <c r="D23" s="6" t="s">
        <v>4</v>
      </c>
      <c r="E23" s="6" t="s">
        <v>4</v>
      </c>
      <c r="F23" s="6" t="s">
        <v>4</v>
      </c>
      <c r="G23" s="6" t="s">
        <v>4</v>
      </c>
      <c r="H23" s="7" t="s">
        <v>4</v>
      </c>
      <c r="I23" s="8"/>
      <c r="J23" t="s">
        <v>4</v>
      </c>
      <c r="K23" t="s">
        <v>4</v>
      </c>
      <c r="L23" t="s">
        <v>4</v>
      </c>
    </row>
    <row r="24" spans="1:12" ht="15.5">
      <c r="A24" s="6"/>
      <c r="B24" s="6" t="s">
        <v>4</v>
      </c>
      <c r="C24" s="6" t="s">
        <v>147</v>
      </c>
      <c r="D24" s="6" t="s">
        <v>4</v>
      </c>
      <c r="E24" s="6" t="s">
        <v>4</v>
      </c>
      <c r="F24" s="6" t="s">
        <v>4</v>
      </c>
      <c r="G24" s="6" t="s">
        <v>4</v>
      </c>
      <c r="H24" s="7" t="s">
        <v>4</v>
      </c>
      <c r="I24" s="8"/>
      <c r="J24" t="s">
        <v>4</v>
      </c>
      <c r="K24" t="s">
        <v>4</v>
      </c>
      <c r="L24" t="s">
        <v>4</v>
      </c>
    </row>
    <row r="25" spans="1:12" ht="15.5">
      <c r="A25" s="6"/>
      <c r="B25" s="6" t="s">
        <v>4</v>
      </c>
      <c r="C25" s="6" t="s">
        <v>149</v>
      </c>
      <c r="D25" s="6" t="s">
        <v>4</v>
      </c>
      <c r="E25" s="6" t="s">
        <v>4</v>
      </c>
      <c r="F25" s="6" t="s">
        <v>4</v>
      </c>
      <c r="G25" s="6">
        <v>58570.17</v>
      </c>
      <c r="H25" s="7">
        <v>72.040678</v>
      </c>
      <c r="I25" s="8"/>
      <c r="J25" t="s">
        <v>4</v>
      </c>
      <c r="K25" t="s">
        <v>4</v>
      </c>
      <c r="L25" t="s">
        <v>4</v>
      </c>
    </row>
    <row r="26" spans="1:12" ht="15.5">
      <c r="A26" s="6"/>
      <c r="B26" s="6" t="s">
        <v>4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7" t="s">
        <v>4</v>
      </c>
      <c r="I26" s="8"/>
      <c r="J26" t="s">
        <v>4</v>
      </c>
      <c r="K26" t="s">
        <v>4</v>
      </c>
      <c r="L26" t="s">
        <v>4</v>
      </c>
    </row>
    <row r="27" spans="1:12" ht="15.5">
      <c r="A27" s="6"/>
      <c r="B27" s="6" t="s">
        <v>4</v>
      </c>
      <c r="C27" s="6" t="s">
        <v>150</v>
      </c>
      <c r="D27" s="6" t="s">
        <v>4</v>
      </c>
      <c r="E27" s="6" t="s">
        <v>4</v>
      </c>
      <c r="F27" s="6" t="s">
        <v>4</v>
      </c>
      <c r="G27" s="6" t="s">
        <v>4</v>
      </c>
      <c r="H27" s="7" t="s">
        <v>4</v>
      </c>
      <c r="I27" s="8"/>
      <c r="J27" t="s">
        <v>4</v>
      </c>
      <c r="K27" t="s">
        <v>4</v>
      </c>
      <c r="L27" t="s">
        <v>4</v>
      </c>
    </row>
    <row r="28" spans="1:12" ht="15.5">
      <c r="A28" s="6"/>
      <c r="B28" s="6" t="s">
        <v>4</v>
      </c>
      <c r="C28" s="6" t="s">
        <v>151</v>
      </c>
      <c r="D28" s="6" t="s">
        <v>4</v>
      </c>
      <c r="E28" s="6" t="s">
        <v>4</v>
      </c>
      <c r="F28" s="6" t="s">
        <v>4</v>
      </c>
      <c r="G28" s="6" t="s">
        <v>4</v>
      </c>
      <c r="H28" s="7" t="s">
        <v>4</v>
      </c>
      <c r="I28" s="8"/>
      <c r="J28" t="s">
        <v>4</v>
      </c>
      <c r="K28" t="s">
        <v>4</v>
      </c>
      <c r="L28" t="s">
        <v>4</v>
      </c>
    </row>
    <row r="29" spans="1:12" ht="15.5">
      <c r="A29" s="9">
        <v>11</v>
      </c>
      <c r="B29" s="9" t="s">
        <v>530</v>
      </c>
      <c r="C29" s="9" t="s">
        <v>531</v>
      </c>
      <c r="D29" s="9" t="s">
        <v>18</v>
      </c>
      <c r="E29" s="9" t="s">
        <v>77</v>
      </c>
      <c r="F29" s="9">
        <v>2081625</v>
      </c>
      <c r="G29" s="9">
        <v>7379.78</v>
      </c>
      <c r="H29" s="8">
        <v>9.0770459999999993</v>
      </c>
      <c r="I29" s="8" t="s">
        <v>20</v>
      </c>
      <c r="J29" t="s">
        <v>4</v>
      </c>
      <c r="K29" t="s">
        <v>4</v>
      </c>
      <c r="L29" t="s">
        <v>4</v>
      </c>
    </row>
    <row r="30" spans="1:12" ht="15.5">
      <c r="A30" s="9">
        <v>12</v>
      </c>
      <c r="B30" s="9" t="s">
        <v>323</v>
      </c>
      <c r="C30" s="9" t="s">
        <v>324</v>
      </c>
      <c r="D30" s="9" t="s">
        <v>18</v>
      </c>
      <c r="E30" s="9" t="s">
        <v>62</v>
      </c>
      <c r="F30" s="9">
        <v>275800</v>
      </c>
      <c r="G30" s="9">
        <v>4608.62</v>
      </c>
      <c r="H30" s="8">
        <v>5.6685509999999999</v>
      </c>
      <c r="I30" s="8" t="s">
        <v>20</v>
      </c>
      <c r="J30" t="s">
        <v>4</v>
      </c>
      <c r="K30" t="s">
        <v>4</v>
      </c>
      <c r="L30" t="s">
        <v>4</v>
      </c>
    </row>
    <row r="31" spans="1:12" ht="15.5">
      <c r="A31" s="9">
        <v>13</v>
      </c>
      <c r="B31" s="9" t="s">
        <v>514</v>
      </c>
      <c r="C31" s="9" t="s">
        <v>515</v>
      </c>
      <c r="D31" s="9" t="s">
        <v>18</v>
      </c>
      <c r="E31" s="9" t="s">
        <v>465</v>
      </c>
      <c r="F31" s="9">
        <v>274800</v>
      </c>
      <c r="G31" s="9">
        <v>4052.75</v>
      </c>
      <c r="H31" s="8">
        <v>4.984839</v>
      </c>
      <c r="I31" s="8" t="s">
        <v>20</v>
      </c>
      <c r="J31" t="s">
        <v>4</v>
      </c>
      <c r="K31" t="s">
        <v>4</v>
      </c>
      <c r="L31" t="s">
        <v>4</v>
      </c>
    </row>
    <row r="32" spans="1:12" ht="15.5">
      <c r="A32" s="9">
        <v>14</v>
      </c>
      <c r="B32" s="9" t="s">
        <v>357</v>
      </c>
      <c r="C32" s="9" t="s">
        <v>358</v>
      </c>
      <c r="D32" s="9" t="s">
        <v>18</v>
      </c>
      <c r="E32" s="9" t="s">
        <v>97</v>
      </c>
      <c r="F32" s="9">
        <v>209950</v>
      </c>
      <c r="G32" s="9">
        <v>3981.49</v>
      </c>
      <c r="H32" s="8">
        <v>4.8971920000000004</v>
      </c>
      <c r="I32" s="8" t="s">
        <v>20</v>
      </c>
      <c r="J32" t="s">
        <v>4</v>
      </c>
      <c r="K32" t="s">
        <v>4</v>
      </c>
      <c r="L32" t="s">
        <v>4</v>
      </c>
    </row>
    <row r="33" spans="1:12" ht="15.5">
      <c r="A33" s="9">
        <v>15</v>
      </c>
      <c r="B33" s="9" t="s">
        <v>158</v>
      </c>
      <c r="C33" s="9" t="s">
        <v>159</v>
      </c>
      <c r="D33" s="9" t="s">
        <v>18</v>
      </c>
      <c r="E33" s="9" t="s">
        <v>34</v>
      </c>
      <c r="F33" s="9">
        <v>145500</v>
      </c>
      <c r="G33" s="9">
        <v>2088.2199999999998</v>
      </c>
      <c r="H33" s="8">
        <v>2.5684830000000001</v>
      </c>
      <c r="I33" s="8" t="s">
        <v>20</v>
      </c>
      <c r="J33" t="s">
        <v>4</v>
      </c>
      <c r="K33" t="s">
        <v>4</v>
      </c>
      <c r="L33" t="s">
        <v>4</v>
      </c>
    </row>
    <row r="34" spans="1:12" ht="15.5">
      <c r="A34" s="6"/>
      <c r="B34" s="6" t="s">
        <v>4</v>
      </c>
      <c r="C34" s="6" t="s">
        <v>147</v>
      </c>
      <c r="D34" s="6" t="s">
        <v>4</v>
      </c>
      <c r="E34" s="6" t="s">
        <v>4</v>
      </c>
      <c r="F34" s="6" t="s">
        <v>4</v>
      </c>
      <c r="G34" s="6">
        <v>22110.85</v>
      </c>
      <c r="H34" s="7">
        <v>27.196110999999998</v>
      </c>
      <c r="I34" s="8"/>
      <c r="J34" t="s">
        <v>4</v>
      </c>
      <c r="K34" t="s">
        <v>4</v>
      </c>
      <c r="L34" t="s">
        <v>4</v>
      </c>
    </row>
    <row r="35" spans="1:12" ht="15.5">
      <c r="A35" s="6"/>
      <c r="B35" s="6" t="s">
        <v>4</v>
      </c>
      <c r="C35" s="6" t="s">
        <v>4</v>
      </c>
      <c r="D35" s="6" t="s">
        <v>4</v>
      </c>
      <c r="E35" s="6" t="s">
        <v>4</v>
      </c>
      <c r="F35" s="6" t="s">
        <v>4</v>
      </c>
      <c r="G35" s="6" t="s">
        <v>4</v>
      </c>
      <c r="H35" s="7" t="s">
        <v>4</v>
      </c>
      <c r="I35" s="8"/>
      <c r="J35" t="s">
        <v>4</v>
      </c>
      <c r="K35" t="s">
        <v>4</v>
      </c>
      <c r="L35" t="s">
        <v>4</v>
      </c>
    </row>
    <row r="36" spans="1:12" ht="15.5">
      <c r="A36" s="6"/>
      <c r="B36" s="6" t="s">
        <v>4</v>
      </c>
      <c r="C36" s="6" t="s">
        <v>167</v>
      </c>
      <c r="D36" s="6" t="s">
        <v>4</v>
      </c>
      <c r="E36" s="6" t="s">
        <v>4</v>
      </c>
      <c r="F36" s="6" t="s">
        <v>4</v>
      </c>
      <c r="G36" s="6" t="s">
        <v>4</v>
      </c>
      <c r="H36" s="7" t="s">
        <v>4</v>
      </c>
      <c r="I36" s="8"/>
      <c r="J36" t="s">
        <v>4</v>
      </c>
      <c r="K36" t="s">
        <v>4</v>
      </c>
      <c r="L36" t="s">
        <v>4</v>
      </c>
    </row>
    <row r="37" spans="1:12" ht="15.5">
      <c r="A37" s="6"/>
      <c r="B37" s="6" t="s">
        <v>4</v>
      </c>
      <c r="C37" s="6" t="s">
        <v>147</v>
      </c>
      <c r="D37" s="6" t="s">
        <v>4</v>
      </c>
      <c r="E37" s="6" t="s">
        <v>4</v>
      </c>
      <c r="F37" s="6" t="s">
        <v>4</v>
      </c>
      <c r="G37" s="6" t="s">
        <v>4</v>
      </c>
      <c r="H37" s="7" t="s">
        <v>4</v>
      </c>
      <c r="I37" s="8"/>
      <c r="J37" t="s">
        <v>4</v>
      </c>
      <c r="K37" t="s">
        <v>4</v>
      </c>
      <c r="L37" t="s">
        <v>4</v>
      </c>
    </row>
    <row r="38" spans="1:12" ht="15.5">
      <c r="A38" s="6"/>
      <c r="B38" s="6" t="s">
        <v>4</v>
      </c>
      <c r="C38" s="6" t="s">
        <v>149</v>
      </c>
      <c r="D38" s="6" t="s">
        <v>4</v>
      </c>
      <c r="E38" s="6" t="s">
        <v>4</v>
      </c>
      <c r="F38" s="6" t="s">
        <v>4</v>
      </c>
      <c r="G38" s="6">
        <v>22110.85</v>
      </c>
      <c r="H38" s="7">
        <v>27.196110999999998</v>
      </c>
      <c r="I38" s="8"/>
      <c r="J38" t="s">
        <v>4</v>
      </c>
      <c r="K38" t="s">
        <v>4</v>
      </c>
      <c r="L38" t="s">
        <v>4</v>
      </c>
    </row>
    <row r="39" spans="1:12" ht="15.5">
      <c r="A39" s="6"/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7" t="s">
        <v>4</v>
      </c>
      <c r="I39" s="8"/>
      <c r="J39" t="s">
        <v>4</v>
      </c>
      <c r="K39" t="s">
        <v>4</v>
      </c>
      <c r="L39" t="s">
        <v>4</v>
      </c>
    </row>
    <row r="40" spans="1:12" ht="15.5">
      <c r="A40" s="6"/>
      <c r="B40" s="6" t="s">
        <v>4</v>
      </c>
      <c r="C40" s="6" t="s">
        <v>168</v>
      </c>
      <c r="D40" s="6" t="s">
        <v>4</v>
      </c>
      <c r="E40" s="6" t="s">
        <v>4</v>
      </c>
      <c r="F40" s="6" t="s">
        <v>4</v>
      </c>
      <c r="G40" s="6" t="s">
        <v>4</v>
      </c>
      <c r="H40" s="7" t="s">
        <v>4</v>
      </c>
      <c r="I40" s="8"/>
      <c r="J40" t="s">
        <v>4</v>
      </c>
      <c r="K40" t="s">
        <v>4</v>
      </c>
      <c r="L40" t="s">
        <v>4</v>
      </c>
    </row>
    <row r="41" spans="1:12" ht="15.5">
      <c r="A41" s="6"/>
      <c r="B41" s="6" t="s">
        <v>4</v>
      </c>
      <c r="C41" s="6" t="s">
        <v>169</v>
      </c>
      <c r="D41" s="6" t="s">
        <v>4</v>
      </c>
      <c r="E41" s="6" t="s">
        <v>4</v>
      </c>
      <c r="F41" s="6" t="s">
        <v>4</v>
      </c>
      <c r="G41" s="6" t="s">
        <v>4</v>
      </c>
      <c r="H41" s="7" t="s">
        <v>4</v>
      </c>
      <c r="I41" s="8"/>
      <c r="J41" t="s">
        <v>4</v>
      </c>
      <c r="K41" t="s">
        <v>4</v>
      </c>
      <c r="L41" t="s">
        <v>4</v>
      </c>
    </row>
    <row r="42" spans="1:12" ht="15.5">
      <c r="A42" s="6"/>
      <c r="B42" s="6" t="s">
        <v>4</v>
      </c>
      <c r="C42" s="6" t="s">
        <v>147</v>
      </c>
      <c r="D42" s="6" t="s">
        <v>4</v>
      </c>
      <c r="E42" s="6" t="s">
        <v>4</v>
      </c>
      <c r="F42" s="6" t="s">
        <v>4</v>
      </c>
      <c r="G42" s="6" t="s">
        <v>4</v>
      </c>
      <c r="H42" s="7" t="s">
        <v>4</v>
      </c>
      <c r="I42" s="8"/>
      <c r="J42" t="s">
        <v>4</v>
      </c>
      <c r="K42" t="s">
        <v>4</v>
      </c>
      <c r="L42" t="s">
        <v>4</v>
      </c>
    </row>
    <row r="43" spans="1:12" ht="15.5">
      <c r="A43" s="6"/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7" t="s">
        <v>4</v>
      </c>
      <c r="I43" s="8"/>
      <c r="J43" t="s">
        <v>4</v>
      </c>
      <c r="K43" t="s">
        <v>4</v>
      </c>
      <c r="L43" t="s">
        <v>4</v>
      </c>
    </row>
    <row r="44" spans="1:12" ht="15.5">
      <c r="A44" s="6"/>
      <c r="B44" s="6" t="s">
        <v>4</v>
      </c>
      <c r="C44" s="6" t="s">
        <v>170</v>
      </c>
      <c r="D44" s="6" t="s">
        <v>4</v>
      </c>
      <c r="E44" s="6" t="s">
        <v>4</v>
      </c>
      <c r="F44" s="6" t="s">
        <v>4</v>
      </c>
      <c r="G44" s="6" t="s">
        <v>4</v>
      </c>
      <c r="H44" s="7" t="s">
        <v>4</v>
      </c>
      <c r="I44" s="8"/>
      <c r="J44" t="s">
        <v>4</v>
      </c>
      <c r="K44" t="s">
        <v>4</v>
      </c>
      <c r="L44" t="s">
        <v>4</v>
      </c>
    </row>
    <row r="45" spans="1:12" ht="15.5">
      <c r="A45" s="6"/>
      <c r="B45" s="6" t="s">
        <v>4</v>
      </c>
      <c r="C45" s="6" t="s">
        <v>147</v>
      </c>
      <c r="D45" s="6" t="s">
        <v>4</v>
      </c>
      <c r="E45" s="6" t="s">
        <v>4</v>
      </c>
      <c r="F45" s="6" t="s">
        <v>4</v>
      </c>
      <c r="G45" s="6" t="s">
        <v>4</v>
      </c>
      <c r="H45" s="7" t="s">
        <v>4</v>
      </c>
      <c r="I45" s="8"/>
      <c r="J45" t="s">
        <v>4</v>
      </c>
      <c r="K45" t="s">
        <v>4</v>
      </c>
      <c r="L45" t="s">
        <v>4</v>
      </c>
    </row>
    <row r="46" spans="1:12" ht="15.5">
      <c r="A46" s="6"/>
      <c r="B46" s="6" t="s">
        <v>4</v>
      </c>
      <c r="C46" s="6" t="s">
        <v>4</v>
      </c>
      <c r="D46" s="6" t="s">
        <v>4</v>
      </c>
      <c r="E46" s="6" t="s">
        <v>4</v>
      </c>
      <c r="F46" s="6" t="s">
        <v>4</v>
      </c>
      <c r="G46" s="6" t="s">
        <v>4</v>
      </c>
      <c r="H46" s="7" t="s">
        <v>4</v>
      </c>
      <c r="I46" s="8"/>
      <c r="J46" t="s">
        <v>4</v>
      </c>
      <c r="K46" t="s">
        <v>4</v>
      </c>
      <c r="L46" t="s">
        <v>4</v>
      </c>
    </row>
    <row r="47" spans="1:12" ht="15.5">
      <c r="A47" s="6"/>
      <c r="B47" s="6" t="s">
        <v>4</v>
      </c>
      <c r="C47" s="6" t="s">
        <v>171</v>
      </c>
      <c r="D47" s="6" t="s">
        <v>4</v>
      </c>
      <c r="E47" s="6" t="s">
        <v>4</v>
      </c>
      <c r="F47" s="6" t="s">
        <v>4</v>
      </c>
      <c r="G47" s="6" t="s">
        <v>4</v>
      </c>
      <c r="H47" s="7" t="s">
        <v>4</v>
      </c>
      <c r="I47" s="8"/>
      <c r="J47" t="s">
        <v>4</v>
      </c>
      <c r="K47" t="s">
        <v>4</v>
      </c>
      <c r="L47" t="s">
        <v>4</v>
      </c>
    </row>
    <row r="48" spans="1:12" ht="15.5">
      <c r="A48" s="6"/>
      <c r="B48" s="6" t="s">
        <v>4</v>
      </c>
      <c r="C48" s="6" t="s">
        <v>147</v>
      </c>
      <c r="D48" s="6" t="s">
        <v>4</v>
      </c>
      <c r="E48" s="6" t="s">
        <v>4</v>
      </c>
      <c r="F48" s="6" t="s">
        <v>4</v>
      </c>
      <c r="G48" s="6" t="s">
        <v>4</v>
      </c>
      <c r="H48" s="7" t="s">
        <v>4</v>
      </c>
      <c r="I48" s="8"/>
      <c r="J48" t="s">
        <v>4</v>
      </c>
      <c r="K48" t="s">
        <v>4</v>
      </c>
      <c r="L48" t="s">
        <v>4</v>
      </c>
    </row>
    <row r="49" spans="1:12" ht="15.5">
      <c r="A49" s="6"/>
      <c r="B49" s="6" t="s">
        <v>4</v>
      </c>
      <c r="C49" s="6" t="s">
        <v>149</v>
      </c>
      <c r="D49" s="6" t="s">
        <v>4</v>
      </c>
      <c r="E49" s="6" t="s">
        <v>4</v>
      </c>
      <c r="F49" s="6" t="s">
        <v>4</v>
      </c>
      <c r="G49" s="6" t="s">
        <v>4</v>
      </c>
      <c r="H49" s="7" t="s">
        <v>4</v>
      </c>
      <c r="I49" s="8"/>
      <c r="J49" t="s">
        <v>4</v>
      </c>
      <c r="K49" t="s">
        <v>4</v>
      </c>
      <c r="L49" t="s">
        <v>4</v>
      </c>
    </row>
    <row r="50" spans="1:12" ht="15.5">
      <c r="A50" s="6"/>
      <c r="B50" s="6" t="s">
        <v>4</v>
      </c>
      <c r="C50" s="6" t="s">
        <v>4</v>
      </c>
      <c r="D50" s="6" t="s">
        <v>4</v>
      </c>
      <c r="E50" s="6" t="s">
        <v>4</v>
      </c>
      <c r="F50" s="6" t="s">
        <v>4</v>
      </c>
      <c r="G50" s="6" t="s">
        <v>4</v>
      </c>
      <c r="H50" s="7" t="s">
        <v>4</v>
      </c>
      <c r="I50" s="8"/>
      <c r="J50" t="s">
        <v>4</v>
      </c>
      <c r="K50" t="s">
        <v>4</v>
      </c>
      <c r="L50" t="s">
        <v>4</v>
      </c>
    </row>
    <row r="51" spans="1:12" ht="15.5">
      <c r="A51" s="6"/>
      <c r="B51" s="6" t="s">
        <v>4</v>
      </c>
      <c r="C51" s="6" t="s">
        <v>172</v>
      </c>
      <c r="D51" s="6" t="s">
        <v>4</v>
      </c>
      <c r="E51" s="6" t="s">
        <v>4</v>
      </c>
      <c r="F51" s="6" t="s">
        <v>4</v>
      </c>
      <c r="G51" s="6" t="s">
        <v>4</v>
      </c>
      <c r="H51" s="7" t="s">
        <v>4</v>
      </c>
      <c r="I51" s="8"/>
      <c r="J51" t="s">
        <v>4</v>
      </c>
      <c r="K51" t="s">
        <v>4</v>
      </c>
      <c r="L51" t="s">
        <v>4</v>
      </c>
    </row>
    <row r="52" spans="1:12" ht="15.5">
      <c r="A52" s="6"/>
      <c r="B52" s="6" t="s">
        <v>4</v>
      </c>
      <c r="C52" s="6" t="s">
        <v>173</v>
      </c>
      <c r="D52" s="6" t="s">
        <v>4</v>
      </c>
      <c r="E52" s="6" t="s">
        <v>4</v>
      </c>
      <c r="F52" s="6" t="s">
        <v>4</v>
      </c>
      <c r="G52" s="6" t="s">
        <v>4</v>
      </c>
      <c r="H52" s="7" t="s">
        <v>4</v>
      </c>
      <c r="I52" s="8"/>
      <c r="J52" t="s">
        <v>4</v>
      </c>
      <c r="K52" t="s">
        <v>4</v>
      </c>
      <c r="L52" t="s">
        <v>4</v>
      </c>
    </row>
    <row r="53" spans="1:12" ht="15.5">
      <c r="A53" s="6"/>
      <c r="B53" s="6" t="s">
        <v>4</v>
      </c>
      <c r="C53" s="6" t="s">
        <v>147</v>
      </c>
      <c r="D53" s="6" t="s">
        <v>4</v>
      </c>
      <c r="E53" s="6" t="s">
        <v>4</v>
      </c>
      <c r="F53" s="6" t="s">
        <v>4</v>
      </c>
      <c r="G53" s="6" t="s">
        <v>4</v>
      </c>
      <c r="H53" s="7" t="s">
        <v>4</v>
      </c>
      <c r="I53" s="8"/>
      <c r="J53" t="s">
        <v>4</v>
      </c>
      <c r="K53" t="s">
        <v>4</v>
      </c>
      <c r="L53" t="s">
        <v>4</v>
      </c>
    </row>
    <row r="54" spans="1:12" ht="15.5">
      <c r="A54" s="6"/>
      <c r="B54" s="6" t="s">
        <v>4</v>
      </c>
      <c r="C54" s="6" t="s">
        <v>4</v>
      </c>
      <c r="D54" s="6" t="s">
        <v>4</v>
      </c>
      <c r="E54" s="6" t="s">
        <v>4</v>
      </c>
      <c r="F54" s="6" t="s">
        <v>4</v>
      </c>
      <c r="G54" s="6" t="s">
        <v>4</v>
      </c>
      <c r="H54" s="7" t="s">
        <v>4</v>
      </c>
      <c r="I54" s="8"/>
      <c r="J54" t="s">
        <v>4</v>
      </c>
      <c r="K54" t="s">
        <v>4</v>
      </c>
      <c r="L54" t="s">
        <v>4</v>
      </c>
    </row>
    <row r="55" spans="1:12" ht="15.5">
      <c r="A55" s="6"/>
      <c r="B55" s="6" t="s">
        <v>4</v>
      </c>
      <c r="C55" s="6" t="s">
        <v>174</v>
      </c>
      <c r="D55" s="6" t="s">
        <v>4</v>
      </c>
      <c r="E55" s="6" t="s">
        <v>4</v>
      </c>
      <c r="F55" s="6" t="s">
        <v>4</v>
      </c>
      <c r="G55" s="6" t="s">
        <v>4</v>
      </c>
      <c r="H55" s="7" t="s">
        <v>4</v>
      </c>
      <c r="I55" s="8"/>
      <c r="J55" t="s">
        <v>4</v>
      </c>
      <c r="K55" t="s">
        <v>4</v>
      </c>
      <c r="L55" t="s">
        <v>4</v>
      </c>
    </row>
    <row r="56" spans="1:12" ht="15.5">
      <c r="A56" s="6"/>
      <c r="B56" s="6" t="s">
        <v>4</v>
      </c>
      <c r="C56" s="6" t="s">
        <v>147</v>
      </c>
      <c r="D56" s="6" t="s">
        <v>4</v>
      </c>
      <c r="E56" s="6" t="s">
        <v>4</v>
      </c>
      <c r="F56" s="6" t="s">
        <v>4</v>
      </c>
      <c r="G56" s="6" t="s">
        <v>4</v>
      </c>
      <c r="H56" s="7" t="s">
        <v>4</v>
      </c>
      <c r="I56" s="8"/>
      <c r="J56" t="s">
        <v>4</v>
      </c>
      <c r="K56" t="s">
        <v>4</v>
      </c>
      <c r="L56" t="s">
        <v>4</v>
      </c>
    </row>
    <row r="57" spans="1:12" ht="15.5">
      <c r="A57" s="6"/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6" t="s">
        <v>4</v>
      </c>
      <c r="H57" s="7" t="s">
        <v>4</v>
      </c>
      <c r="I57" s="8"/>
      <c r="J57" t="s">
        <v>4</v>
      </c>
      <c r="K57" t="s">
        <v>4</v>
      </c>
      <c r="L57" t="s">
        <v>4</v>
      </c>
    </row>
    <row r="58" spans="1:12" ht="15.5">
      <c r="A58" s="6"/>
      <c r="B58" s="6" t="s">
        <v>4</v>
      </c>
      <c r="C58" s="6" t="s">
        <v>175</v>
      </c>
      <c r="D58" s="6" t="s">
        <v>4</v>
      </c>
      <c r="E58" s="6" t="s">
        <v>4</v>
      </c>
      <c r="F58" s="6" t="s">
        <v>4</v>
      </c>
      <c r="G58" s="6" t="s">
        <v>4</v>
      </c>
      <c r="H58" s="7" t="s">
        <v>4</v>
      </c>
      <c r="I58" s="8"/>
      <c r="J58" t="s">
        <v>4</v>
      </c>
      <c r="K58" t="s">
        <v>4</v>
      </c>
      <c r="L58" t="s">
        <v>4</v>
      </c>
    </row>
    <row r="59" spans="1:12" ht="15.5">
      <c r="A59" s="9">
        <v>16</v>
      </c>
      <c r="B59" s="9" t="s">
        <v>185</v>
      </c>
      <c r="C59" s="9" t="s">
        <v>186</v>
      </c>
      <c r="D59" s="9" t="s">
        <v>178</v>
      </c>
      <c r="E59" s="9" t="s">
        <v>18</v>
      </c>
      <c r="F59" s="9">
        <v>700000</v>
      </c>
      <c r="G59" s="9">
        <v>699.41</v>
      </c>
      <c r="H59" s="8">
        <v>0.86026999999999998</v>
      </c>
      <c r="I59" s="8">
        <v>5.1100000000000003</v>
      </c>
      <c r="J59" t="s">
        <v>4</v>
      </c>
      <c r="K59" t="s">
        <v>4</v>
      </c>
      <c r="L59" t="s">
        <v>4</v>
      </c>
    </row>
    <row r="60" spans="1:12" ht="15.5">
      <c r="A60" s="9">
        <v>17</v>
      </c>
      <c r="B60" s="9" t="s">
        <v>176</v>
      </c>
      <c r="C60" s="9" t="s">
        <v>177</v>
      </c>
      <c r="D60" s="9" t="s">
        <v>178</v>
      </c>
      <c r="E60" s="9" t="s">
        <v>18</v>
      </c>
      <c r="F60" s="9">
        <v>700000</v>
      </c>
      <c r="G60" s="9">
        <v>698.72</v>
      </c>
      <c r="H60" s="8">
        <v>0.85941599999999996</v>
      </c>
      <c r="I60" s="8">
        <v>5.15</v>
      </c>
      <c r="J60" t="s">
        <v>4</v>
      </c>
      <c r="K60" t="s">
        <v>4</v>
      </c>
      <c r="L60" t="s">
        <v>4</v>
      </c>
    </row>
    <row r="61" spans="1:12" ht="15.5">
      <c r="A61" s="9">
        <v>18</v>
      </c>
      <c r="B61" s="9" t="s">
        <v>179</v>
      </c>
      <c r="C61" s="9" t="s">
        <v>180</v>
      </c>
      <c r="D61" s="9" t="s">
        <v>178</v>
      </c>
      <c r="E61" s="9" t="s">
        <v>18</v>
      </c>
      <c r="F61" s="9">
        <v>700000</v>
      </c>
      <c r="G61" s="9">
        <v>697.95</v>
      </c>
      <c r="H61" s="8">
        <v>0.85847300000000004</v>
      </c>
      <c r="I61" s="8">
        <v>5.0999999999999996</v>
      </c>
      <c r="J61" t="s">
        <v>4</v>
      </c>
      <c r="K61" t="s">
        <v>4</v>
      </c>
      <c r="L61" t="s">
        <v>4</v>
      </c>
    </row>
    <row r="62" spans="1:12" ht="15.5">
      <c r="A62" s="9">
        <v>19</v>
      </c>
      <c r="B62" s="9" t="s">
        <v>191</v>
      </c>
      <c r="C62" s="9" t="s">
        <v>192</v>
      </c>
      <c r="D62" s="9" t="s">
        <v>178</v>
      </c>
      <c r="E62" s="9" t="s">
        <v>18</v>
      </c>
      <c r="F62" s="9">
        <v>700000</v>
      </c>
      <c r="G62" s="9">
        <v>691</v>
      </c>
      <c r="H62" s="8">
        <v>0.84992699999999999</v>
      </c>
      <c r="I62" s="8">
        <v>5.28</v>
      </c>
      <c r="J62" t="s">
        <v>4</v>
      </c>
      <c r="K62" t="s">
        <v>4</v>
      </c>
      <c r="L62" t="s">
        <v>4</v>
      </c>
    </row>
    <row r="63" spans="1:12" ht="15.5">
      <c r="A63" s="9">
        <v>20</v>
      </c>
      <c r="B63" s="9" t="s">
        <v>181</v>
      </c>
      <c r="C63" s="9" t="s">
        <v>182</v>
      </c>
      <c r="D63" s="9" t="s">
        <v>178</v>
      </c>
      <c r="E63" s="9" t="s">
        <v>18</v>
      </c>
      <c r="F63" s="9">
        <v>600000</v>
      </c>
      <c r="G63" s="9">
        <v>597.14</v>
      </c>
      <c r="H63" s="8">
        <v>0.73447799999999996</v>
      </c>
      <c r="I63" s="8">
        <v>5.1395</v>
      </c>
      <c r="J63" t="s">
        <v>4</v>
      </c>
      <c r="K63" t="s">
        <v>4</v>
      </c>
      <c r="L63" t="s">
        <v>4</v>
      </c>
    </row>
    <row r="64" spans="1:12" ht="15.5">
      <c r="A64" s="9">
        <v>21</v>
      </c>
      <c r="B64" s="9" t="s">
        <v>187</v>
      </c>
      <c r="C64" s="9" t="s">
        <v>188</v>
      </c>
      <c r="D64" s="9" t="s">
        <v>178</v>
      </c>
      <c r="E64" s="9" t="s">
        <v>18</v>
      </c>
      <c r="F64" s="9">
        <v>600000</v>
      </c>
      <c r="G64" s="9">
        <v>596.54999999999995</v>
      </c>
      <c r="H64" s="8">
        <v>0.73374899999999998</v>
      </c>
      <c r="I64" s="8">
        <v>5.15</v>
      </c>
      <c r="J64" t="s">
        <v>4</v>
      </c>
      <c r="K64" t="s">
        <v>4</v>
      </c>
      <c r="L64" t="s">
        <v>4</v>
      </c>
    </row>
    <row r="65" spans="1:12" ht="15.5">
      <c r="A65" s="9">
        <v>22</v>
      </c>
      <c r="B65" s="9" t="s">
        <v>293</v>
      </c>
      <c r="C65" s="9" t="s">
        <v>294</v>
      </c>
      <c r="D65" s="9" t="s">
        <v>178</v>
      </c>
      <c r="E65" s="9" t="s">
        <v>18</v>
      </c>
      <c r="F65" s="9">
        <v>600000</v>
      </c>
      <c r="G65" s="9">
        <v>593.48</v>
      </c>
      <c r="H65" s="8">
        <v>0.72997900000000004</v>
      </c>
      <c r="I65" s="8">
        <v>5.2733999999999996</v>
      </c>
      <c r="J65" t="s">
        <v>4</v>
      </c>
      <c r="K65" t="s">
        <v>4</v>
      </c>
      <c r="L65" t="s">
        <v>4</v>
      </c>
    </row>
    <row r="66" spans="1:12" ht="15.5">
      <c r="A66" s="9">
        <v>23</v>
      </c>
      <c r="B66" s="9" t="s">
        <v>183</v>
      </c>
      <c r="C66" s="9" t="s">
        <v>184</v>
      </c>
      <c r="D66" s="9" t="s">
        <v>178</v>
      </c>
      <c r="E66" s="9" t="s">
        <v>18</v>
      </c>
      <c r="F66" s="9">
        <v>600000</v>
      </c>
      <c r="G66" s="9">
        <v>592.92999999999995</v>
      </c>
      <c r="H66" s="8">
        <v>0.72929600000000006</v>
      </c>
      <c r="I66" s="8">
        <v>5.2443</v>
      </c>
      <c r="J66" t="s">
        <v>4</v>
      </c>
      <c r="K66" t="s">
        <v>4</v>
      </c>
      <c r="L66" t="s">
        <v>4</v>
      </c>
    </row>
    <row r="67" spans="1:12" ht="15.5">
      <c r="A67" s="6"/>
      <c r="B67" s="6" t="s">
        <v>4</v>
      </c>
      <c r="C67" s="6" t="s">
        <v>147</v>
      </c>
      <c r="D67" s="6" t="s">
        <v>4</v>
      </c>
      <c r="E67" s="6" t="s">
        <v>4</v>
      </c>
      <c r="F67" s="6" t="s">
        <v>4</v>
      </c>
      <c r="G67" s="6">
        <v>5167.1899999999996</v>
      </c>
      <c r="H67" s="7">
        <v>6.355588</v>
      </c>
      <c r="I67" s="8"/>
      <c r="J67" t="s">
        <v>4</v>
      </c>
      <c r="K67" t="s">
        <v>4</v>
      </c>
      <c r="L67" t="s">
        <v>4</v>
      </c>
    </row>
    <row r="68" spans="1:12" ht="15.5">
      <c r="A68" s="6"/>
      <c r="B68" s="6" t="s">
        <v>4</v>
      </c>
      <c r="C68" s="6" t="s">
        <v>4</v>
      </c>
      <c r="D68" s="6" t="s">
        <v>4</v>
      </c>
      <c r="E68" s="6" t="s">
        <v>4</v>
      </c>
      <c r="F68" s="6" t="s">
        <v>4</v>
      </c>
      <c r="G68" s="6" t="s">
        <v>4</v>
      </c>
      <c r="H68" s="7" t="s">
        <v>4</v>
      </c>
      <c r="I68" s="8"/>
      <c r="J68" t="s">
        <v>4</v>
      </c>
      <c r="K68" t="s">
        <v>4</v>
      </c>
      <c r="L68" t="s">
        <v>4</v>
      </c>
    </row>
    <row r="69" spans="1:12" ht="15.5">
      <c r="A69" s="6"/>
      <c r="B69" s="6" t="s">
        <v>4</v>
      </c>
      <c r="C69" s="6" t="s">
        <v>193</v>
      </c>
      <c r="D69" s="6" t="s">
        <v>4</v>
      </c>
      <c r="E69" s="6" t="s">
        <v>4</v>
      </c>
      <c r="F69" s="6" t="s">
        <v>4</v>
      </c>
      <c r="G69" s="6" t="s">
        <v>4</v>
      </c>
      <c r="H69" s="7" t="s">
        <v>4</v>
      </c>
      <c r="I69" s="8"/>
      <c r="J69" t="s">
        <v>4</v>
      </c>
      <c r="K69" t="s">
        <v>4</v>
      </c>
      <c r="L69" t="s">
        <v>4</v>
      </c>
    </row>
    <row r="70" spans="1:12" ht="15.5">
      <c r="A70" s="6"/>
      <c r="B70" s="6" t="s">
        <v>4</v>
      </c>
      <c r="C70" s="6" t="s">
        <v>147</v>
      </c>
      <c r="D70" s="6" t="s">
        <v>4</v>
      </c>
      <c r="E70" s="6" t="s">
        <v>4</v>
      </c>
      <c r="F70" s="6" t="s">
        <v>4</v>
      </c>
      <c r="G70" s="6" t="s">
        <v>4</v>
      </c>
      <c r="H70" s="7" t="s">
        <v>4</v>
      </c>
      <c r="I70" s="8"/>
      <c r="J70" t="s">
        <v>4</v>
      </c>
      <c r="K70" t="s">
        <v>4</v>
      </c>
      <c r="L70" t="s">
        <v>4</v>
      </c>
    </row>
    <row r="71" spans="1:12" ht="15.5">
      <c r="A71" s="6"/>
      <c r="B71" s="6" t="s">
        <v>4</v>
      </c>
      <c r="C71" s="6" t="s">
        <v>149</v>
      </c>
      <c r="D71" s="6" t="s">
        <v>4</v>
      </c>
      <c r="E71" s="6" t="s">
        <v>4</v>
      </c>
      <c r="F71" s="6" t="s">
        <v>4</v>
      </c>
      <c r="G71" s="6">
        <v>5167.1899999999996</v>
      </c>
      <c r="H71" s="7">
        <v>6.355588</v>
      </c>
      <c r="I71" s="8"/>
      <c r="J71" t="s">
        <v>4</v>
      </c>
      <c r="K71" t="s">
        <v>4</v>
      </c>
      <c r="L71" t="s">
        <v>4</v>
      </c>
    </row>
    <row r="72" spans="1:12" ht="15.5">
      <c r="A72" s="6"/>
      <c r="B72" s="6" t="s">
        <v>4</v>
      </c>
      <c r="C72" s="6" t="s">
        <v>194</v>
      </c>
      <c r="D72" s="6" t="s">
        <v>4</v>
      </c>
      <c r="E72" s="6" t="s">
        <v>4</v>
      </c>
      <c r="F72" s="6" t="s">
        <v>4</v>
      </c>
      <c r="G72" s="6" t="s">
        <v>4</v>
      </c>
      <c r="H72" s="7" t="s">
        <v>4</v>
      </c>
      <c r="I72" s="8"/>
      <c r="J72" t="s">
        <v>4</v>
      </c>
      <c r="K72" t="s">
        <v>4</v>
      </c>
      <c r="L72" t="s">
        <v>4</v>
      </c>
    </row>
    <row r="73" spans="1:12" ht="15.5">
      <c r="A73" s="6"/>
      <c r="B73" s="6" t="s">
        <v>4</v>
      </c>
      <c r="C73" s="6" t="s">
        <v>149</v>
      </c>
      <c r="D73" s="6" t="s">
        <v>4</v>
      </c>
      <c r="E73" s="6" t="s">
        <v>4</v>
      </c>
      <c r="F73" s="6" t="s">
        <v>4</v>
      </c>
      <c r="G73" s="6" t="s">
        <v>4</v>
      </c>
      <c r="H73" s="7" t="s">
        <v>4</v>
      </c>
      <c r="I73" s="8"/>
      <c r="J73" t="s">
        <v>4</v>
      </c>
      <c r="K73" t="s">
        <v>4</v>
      </c>
      <c r="L73" t="s">
        <v>4</v>
      </c>
    </row>
    <row r="74" spans="1:12" ht="15.5">
      <c r="A74" s="6"/>
      <c r="B74" s="6" t="s">
        <v>4</v>
      </c>
      <c r="C74" s="6" t="s">
        <v>4</v>
      </c>
      <c r="D74" s="6" t="s">
        <v>4</v>
      </c>
      <c r="E74" s="6" t="s">
        <v>4</v>
      </c>
      <c r="F74" s="6" t="s">
        <v>4</v>
      </c>
      <c r="G74" s="6" t="s">
        <v>4</v>
      </c>
      <c r="H74" s="7" t="s">
        <v>4</v>
      </c>
      <c r="I74" s="8"/>
      <c r="J74" t="s">
        <v>4</v>
      </c>
      <c r="K74" t="s">
        <v>4</v>
      </c>
      <c r="L74" t="s">
        <v>4</v>
      </c>
    </row>
    <row r="75" spans="1:12" ht="15.5">
      <c r="A75" s="6"/>
      <c r="B75" s="6" t="s">
        <v>4</v>
      </c>
      <c r="C75" s="6" t="s">
        <v>195</v>
      </c>
      <c r="D75" s="6" t="s">
        <v>4</v>
      </c>
      <c r="E75" s="6" t="s">
        <v>4</v>
      </c>
      <c r="F75" s="6" t="s">
        <v>4</v>
      </c>
      <c r="G75" s="6" t="s">
        <v>4</v>
      </c>
      <c r="H75" s="7" t="s">
        <v>4</v>
      </c>
      <c r="I75" s="8"/>
      <c r="J75" t="s">
        <v>4</v>
      </c>
      <c r="K75" t="s">
        <v>4</v>
      </c>
      <c r="L75" t="s">
        <v>4</v>
      </c>
    </row>
    <row r="76" spans="1:12" ht="15.5">
      <c r="A76" s="6"/>
      <c r="B76" s="6" t="s">
        <v>4</v>
      </c>
      <c r="C76" s="6" t="s">
        <v>196</v>
      </c>
      <c r="D76" s="6" t="s">
        <v>4</v>
      </c>
      <c r="E76" s="6" t="s">
        <v>4</v>
      </c>
      <c r="F76" s="6" t="s">
        <v>4</v>
      </c>
      <c r="G76" s="6" t="s">
        <v>4</v>
      </c>
      <c r="H76" s="7" t="s">
        <v>4</v>
      </c>
      <c r="I76" s="8"/>
      <c r="J76" t="s">
        <v>4</v>
      </c>
      <c r="K76" t="s">
        <v>4</v>
      </c>
      <c r="L76" t="s">
        <v>4</v>
      </c>
    </row>
    <row r="77" spans="1:12" ht="15.5">
      <c r="A77" s="6"/>
      <c r="B77" s="6" t="s">
        <v>4</v>
      </c>
      <c r="C77" s="6" t="s">
        <v>147</v>
      </c>
      <c r="D77" s="6" t="s">
        <v>4</v>
      </c>
      <c r="E77" s="6" t="s">
        <v>4</v>
      </c>
      <c r="F77" s="6" t="s">
        <v>4</v>
      </c>
      <c r="G77" s="6" t="s">
        <v>4</v>
      </c>
      <c r="H77" s="7" t="s">
        <v>4</v>
      </c>
      <c r="I77" s="8"/>
      <c r="J77" t="s">
        <v>4</v>
      </c>
      <c r="K77" t="s">
        <v>4</v>
      </c>
      <c r="L77" t="s">
        <v>4</v>
      </c>
    </row>
    <row r="78" spans="1:12" ht="15.5">
      <c r="A78" s="6"/>
      <c r="B78" s="6" t="s">
        <v>4</v>
      </c>
      <c r="C78" s="6" t="s">
        <v>4</v>
      </c>
      <c r="D78" s="6" t="s">
        <v>4</v>
      </c>
      <c r="E78" s="6" t="s">
        <v>4</v>
      </c>
      <c r="F78" s="6" t="s">
        <v>4</v>
      </c>
      <c r="G78" s="6" t="s">
        <v>4</v>
      </c>
      <c r="H78" s="7" t="s">
        <v>4</v>
      </c>
      <c r="I78" s="8"/>
      <c r="J78" t="s">
        <v>4</v>
      </c>
      <c r="K78" t="s">
        <v>4</v>
      </c>
      <c r="L78" t="s">
        <v>4</v>
      </c>
    </row>
    <row r="79" spans="1:12" ht="15.5">
      <c r="A79" s="6"/>
      <c r="B79" s="6" t="s">
        <v>4</v>
      </c>
      <c r="C79" s="6" t="s">
        <v>201</v>
      </c>
      <c r="D79" s="6" t="s">
        <v>4</v>
      </c>
      <c r="E79" s="6" t="s">
        <v>4</v>
      </c>
      <c r="F79" s="6" t="s">
        <v>4</v>
      </c>
      <c r="G79" s="6" t="s">
        <v>4</v>
      </c>
      <c r="H79" s="7" t="s">
        <v>4</v>
      </c>
      <c r="I79" s="8"/>
      <c r="J79" t="s">
        <v>4</v>
      </c>
      <c r="K79" t="s">
        <v>4</v>
      </c>
      <c r="L79" t="s">
        <v>4</v>
      </c>
    </row>
    <row r="80" spans="1:12" ht="15.5">
      <c r="A80" s="6"/>
      <c r="B80" s="6" t="s">
        <v>4</v>
      </c>
      <c r="C80" s="6" t="s">
        <v>147</v>
      </c>
      <c r="D80" s="6" t="s">
        <v>4</v>
      </c>
      <c r="E80" s="6" t="s">
        <v>4</v>
      </c>
      <c r="F80" s="6" t="s">
        <v>4</v>
      </c>
      <c r="G80" s="6" t="s">
        <v>4</v>
      </c>
      <c r="H80" s="7" t="s">
        <v>4</v>
      </c>
      <c r="I80" s="8"/>
      <c r="J80" t="s">
        <v>4</v>
      </c>
      <c r="K80" t="s">
        <v>4</v>
      </c>
      <c r="L80" t="s">
        <v>4</v>
      </c>
    </row>
    <row r="81" spans="1:12" ht="15.5">
      <c r="A81" s="6"/>
      <c r="B81" s="6" t="s">
        <v>4</v>
      </c>
      <c r="C81" s="6" t="s">
        <v>4</v>
      </c>
      <c r="D81" s="6" t="s">
        <v>4</v>
      </c>
      <c r="E81" s="6" t="s">
        <v>4</v>
      </c>
      <c r="F81" s="6" t="s">
        <v>4</v>
      </c>
      <c r="G81" s="6" t="s">
        <v>4</v>
      </c>
      <c r="H81" s="7" t="s">
        <v>4</v>
      </c>
      <c r="I81" s="8"/>
      <c r="J81" t="s">
        <v>4</v>
      </c>
      <c r="K81" t="s">
        <v>4</v>
      </c>
      <c r="L81" t="s">
        <v>4</v>
      </c>
    </row>
    <row r="82" spans="1:12" ht="15.5">
      <c r="A82" s="6"/>
      <c r="B82" s="6" t="s">
        <v>4</v>
      </c>
      <c r="C82" s="6" t="s">
        <v>202</v>
      </c>
      <c r="D82" s="6" t="s">
        <v>4</v>
      </c>
      <c r="E82" s="6" t="s">
        <v>4</v>
      </c>
      <c r="F82" s="6" t="s">
        <v>4</v>
      </c>
      <c r="G82" s="6" t="s">
        <v>4</v>
      </c>
      <c r="H82" s="7" t="s">
        <v>4</v>
      </c>
      <c r="I82" s="8"/>
      <c r="J82" t="s">
        <v>4</v>
      </c>
      <c r="K82" t="s">
        <v>4</v>
      </c>
      <c r="L82" t="s">
        <v>4</v>
      </c>
    </row>
    <row r="83" spans="1:12" ht="15.5">
      <c r="A83" s="9">
        <v>24</v>
      </c>
      <c r="B83" s="9" t="s">
        <v>203</v>
      </c>
      <c r="C83" s="9" t="s">
        <v>204</v>
      </c>
      <c r="D83" s="9" t="s">
        <v>18</v>
      </c>
      <c r="E83" s="9" t="s">
        <v>18</v>
      </c>
      <c r="F83" s="9">
        <v>167024.6</v>
      </c>
      <c r="G83" s="9">
        <v>16695.25</v>
      </c>
      <c r="H83" s="8">
        <v>20.534973000000001</v>
      </c>
      <c r="I83" s="8">
        <v>5.8109999999999999</v>
      </c>
      <c r="J83" t="s">
        <v>4</v>
      </c>
      <c r="K83" t="s">
        <v>4</v>
      </c>
      <c r="L83" t="s">
        <v>4</v>
      </c>
    </row>
    <row r="84" spans="1:12" ht="15.5">
      <c r="A84" s="6"/>
      <c r="B84" s="6" t="s">
        <v>4</v>
      </c>
      <c r="C84" s="6" t="s">
        <v>147</v>
      </c>
      <c r="D84" s="6" t="s">
        <v>4</v>
      </c>
      <c r="E84" s="6" t="s">
        <v>4</v>
      </c>
      <c r="F84" s="6" t="s">
        <v>4</v>
      </c>
      <c r="G84" s="6">
        <v>16695.25</v>
      </c>
      <c r="H84" s="7">
        <v>20.534973000000001</v>
      </c>
      <c r="I84" s="8"/>
      <c r="J84" t="s">
        <v>4</v>
      </c>
      <c r="K84" t="s">
        <v>4</v>
      </c>
      <c r="L84" t="s">
        <v>4</v>
      </c>
    </row>
    <row r="85" spans="1:12" ht="15.5">
      <c r="A85" s="6"/>
      <c r="B85" s="6" t="s">
        <v>4</v>
      </c>
      <c r="C85" s="6" t="s">
        <v>4</v>
      </c>
      <c r="D85" s="6" t="s">
        <v>4</v>
      </c>
      <c r="E85" s="6" t="s">
        <v>4</v>
      </c>
      <c r="F85" s="6" t="s">
        <v>4</v>
      </c>
      <c r="G85" s="6" t="s">
        <v>4</v>
      </c>
      <c r="H85" s="7" t="s">
        <v>4</v>
      </c>
      <c r="I85" s="8"/>
      <c r="J85" t="s">
        <v>4</v>
      </c>
      <c r="K85" t="s">
        <v>4</v>
      </c>
      <c r="L85" t="s">
        <v>4</v>
      </c>
    </row>
    <row r="86" spans="1:12" ht="15.5">
      <c r="A86" s="6"/>
      <c r="B86" s="6" t="s">
        <v>4</v>
      </c>
      <c r="C86" s="6" t="s">
        <v>205</v>
      </c>
      <c r="D86" s="6" t="s">
        <v>4</v>
      </c>
      <c r="E86" s="6" t="s">
        <v>4</v>
      </c>
      <c r="F86" s="6" t="s">
        <v>4</v>
      </c>
      <c r="G86" s="6" t="s">
        <v>4</v>
      </c>
      <c r="H86" s="7" t="s">
        <v>4</v>
      </c>
      <c r="I86" s="8"/>
      <c r="J86" t="s">
        <v>4</v>
      </c>
      <c r="K86" t="s">
        <v>4</v>
      </c>
      <c r="L86" t="s">
        <v>4</v>
      </c>
    </row>
    <row r="87" spans="1:12" ht="15.5">
      <c r="A87" s="9">
        <v>25</v>
      </c>
      <c r="B87" s="9" t="s">
        <v>4</v>
      </c>
      <c r="C87" s="9" t="s">
        <v>206</v>
      </c>
      <c r="D87" s="9" t="s">
        <v>18</v>
      </c>
      <c r="E87" s="9" t="s">
        <v>18</v>
      </c>
      <c r="F87" s="9" t="s">
        <v>4</v>
      </c>
      <c r="G87" s="9">
        <v>-21241.93</v>
      </c>
      <c r="H87" s="8">
        <v>-26.12735</v>
      </c>
      <c r="I87" s="8"/>
      <c r="J87" t="s">
        <v>4</v>
      </c>
      <c r="K87" t="s">
        <v>4</v>
      </c>
      <c r="L87" t="s">
        <v>4</v>
      </c>
    </row>
    <row r="88" spans="1:12" ht="15.5">
      <c r="A88" s="6"/>
      <c r="B88" s="6" t="s">
        <v>4</v>
      </c>
      <c r="C88" s="6" t="s">
        <v>147</v>
      </c>
      <c r="D88" s="6" t="s">
        <v>4</v>
      </c>
      <c r="E88" s="6" t="s">
        <v>4</v>
      </c>
      <c r="F88" s="6" t="s">
        <v>4</v>
      </c>
      <c r="G88" s="6">
        <v>-21241.93</v>
      </c>
      <c r="H88" s="7">
        <v>-26.12735</v>
      </c>
      <c r="I88" s="8"/>
      <c r="J88" t="s">
        <v>4</v>
      </c>
      <c r="K88" t="s">
        <v>4</v>
      </c>
      <c r="L88" t="s">
        <v>4</v>
      </c>
    </row>
    <row r="89" spans="1:12" ht="15.5">
      <c r="A89" s="6"/>
      <c r="B89" s="6" t="s">
        <v>4</v>
      </c>
      <c r="C89" s="6" t="s">
        <v>149</v>
      </c>
      <c r="D89" s="6" t="s">
        <v>4</v>
      </c>
      <c r="E89" s="6" t="s">
        <v>4</v>
      </c>
      <c r="F89" s="6" t="s">
        <v>4</v>
      </c>
      <c r="G89" s="6">
        <v>-4546.6899999999996</v>
      </c>
      <c r="H89" s="7">
        <v>-5.5923769999999999</v>
      </c>
      <c r="I89" s="8"/>
      <c r="J89" t="s">
        <v>4</v>
      </c>
      <c r="K89" t="s">
        <v>4</v>
      </c>
      <c r="L89" t="s">
        <v>4</v>
      </c>
    </row>
    <row r="90" spans="1:12" ht="15.5">
      <c r="A90" s="6"/>
      <c r="B90" s="6" t="s">
        <v>4</v>
      </c>
      <c r="C90" s="6" t="s">
        <v>207</v>
      </c>
      <c r="D90" s="6" t="s">
        <v>4</v>
      </c>
      <c r="E90" s="6" t="s">
        <v>4</v>
      </c>
      <c r="F90" s="6" t="s">
        <v>4</v>
      </c>
      <c r="G90" s="6">
        <v>81301.52</v>
      </c>
      <c r="H90" s="6">
        <v>100</v>
      </c>
      <c r="I90" s="9"/>
      <c r="J90" t="s">
        <v>4</v>
      </c>
      <c r="K90" t="s">
        <v>4</v>
      </c>
      <c r="L90" t="s">
        <v>4</v>
      </c>
    </row>
    <row r="92" spans="1:12">
      <c r="B92" s="25" t="s">
        <v>208</v>
      </c>
      <c r="C92" s="25"/>
      <c r="D92" s="25"/>
      <c r="E92" s="25"/>
      <c r="F92" s="25"/>
    </row>
    <row r="93" spans="1:12">
      <c r="B93" s="25" t="s">
        <v>209</v>
      </c>
      <c r="C93" s="25"/>
      <c r="D93" s="25"/>
      <c r="E93" s="25"/>
      <c r="F93" s="25"/>
    </row>
    <row r="94" spans="1:12">
      <c r="B94" s="10" t="s">
        <v>210</v>
      </c>
      <c r="C94" s="10" t="s">
        <v>211</v>
      </c>
      <c r="D94" s="10" t="s">
        <v>212</v>
      </c>
      <c r="E94" s="10" t="s">
        <v>213</v>
      </c>
      <c r="F94" s="10" t="s">
        <v>214</v>
      </c>
    </row>
    <row r="95" spans="1:12">
      <c r="B95" s="10" t="s">
        <v>215</v>
      </c>
      <c r="C95" s="10" t="s">
        <v>215</v>
      </c>
      <c r="D95" s="10" t="s">
        <v>20</v>
      </c>
      <c r="E95" s="10" t="s">
        <v>20</v>
      </c>
      <c r="F95" s="10" t="s">
        <v>20</v>
      </c>
    </row>
    <row r="96" spans="1:12">
      <c r="B96" s="24" t="s">
        <v>216</v>
      </c>
      <c r="C96" s="24"/>
      <c r="D96" s="24" t="s">
        <v>215</v>
      </c>
      <c r="E96" s="24"/>
      <c r="F96" s="24"/>
    </row>
    <row r="98" spans="2:6">
      <c r="B98" s="25" t="s">
        <v>217</v>
      </c>
      <c r="C98" s="25"/>
      <c r="D98" s="25"/>
      <c r="E98" s="25"/>
      <c r="F98" s="25"/>
    </row>
    <row r="99" spans="2:6">
      <c r="B99" s="24" t="s">
        <v>218</v>
      </c>
      <c r="C99" s="24"/>
      <c r="D99" s="24" t="s">
        <v>215</v>
      </c>
      <c r="E99" s="24"/>
      <c r="F99" s="24"/>
    </row>
    <row r="100" spans="2:6">
      <c r="B100" s="24" t="s">
        <v>219</v>
      </c>
      <c r="C100" s="24"/>
      <c r="D100" s="24" t="s">
        <v>215</v>
      </c>
      <c r="E100" s="24"/>
      <c r="F100" s="24"/>
    </row>
    <row r="101" spans="2:6">
      <c r="B101" s="24" t="s">
        <v>220</v>
      </c>
      <c r="C101" s="24"/>
      <c r="D101" s="24" t="s">
        <v>215</v>
      </c>
      <c r="E101" s="24"/>
      <c r="F101" s="24"/>
    </row>
    <row r="102" spans="2:6">
      <c r="B102" s="24" t="s">
        <v>221</v>
      </c>
      <c r="C102" s="24"/>
      <c r="D102" s="24" t="s">
        <v>215</v>
      </c>
      <c r="E102" s="24"/>
      <c r="F102" s="24"/>
    </row>
    <row r="103" spans="2:6">
      <c r="B103" s="24" t="s">
        <v>222</v>
      </c>
      <c r="C103" s="24"/>
      <c r="D103" s="24" t="s">
        <v>215</v>
      </c>
      <c r="E103" s="24"/>
      <c r="F103" s="24"/>
    </row>
    <row r="105" spans="2:6">
      <c r="B105" s="25" t="s">
        <v>223</v>
      </c>
      <c r="C105" s="25"/>
      <c r="D105" s="25"/>
      <c r="E105" s="25"/>
      <c r="F105" s="25"/>
    </row>
    <row r="106" spans="2:6">
      <c r="B106" s="10" t="s">
        <v>210</v>
      </c>
      <c r="C106" s="10" t="s">
        <v>211</v>
      </c>
      <c r="D106" s="10" t="s">
        <v>212</v>
      </c>
      <c r="E106" s="10" t="s">
        <v>213</v>
      </c>
      <c r="F106" s="10" t="s">
        <v>214</v>
      </c>
    </row>
    <row r="107" spans="2:6">
      <c r="B107" s="10" t="s">
        <v>531</v>
      </c>
      <c r="C107" s="10" t="s">
        <v>224</v>
      </c>
      <c r="D107" s="10">
        <v>344.7287</v>
      </c>
      <c r="E107" s="10">
        <v>354.52</v>
      </c>
      <c r="F107" s="21" t="s">
        <v>225</v>
      </c>
    </row>
    <row r="108" spans="2:6">
      <c r="B108" s="10" t="s">
        <v>358</v>
      </c>
      <c r="C108" s="10" t="s">
        <v>224</v>
      </c>
      <c r="D108" s="10">
        <v>1879.6652999999999</v>
      </c>
      <c r="E108" s="10">
        <v>1896.4</v>
      </c>
      <c r="F108" s="22"/>
    </row>
    <row r="109" spans="2:6">
      <c r="B109" s="10" t="s">
        <v>324</v>
      </c>
      <c r="C109" s="10" t="s">
        <v>224</v>
      </c>
      <c r="D109" s="10">
        <v>1693.8216</v>
      </c>
      <c r="E109" s="10">
        <v>1671</v>
      </c>
      <c r="F109" s="22"/>
    </row>
    <row r="110" spans="2:6">
      <c r="B110" s="10" t="s">
        <v>159</v>
      </c>
      <c r="C110" s="10" t="s">
        <v>224</v>
      </c>
      <c r="D110" s="10">
        <v>1330.0581</v>
      </c>
      <c r="E110" s="10">
        <v>1435.2</v>
      </c>
      <c r="F110" s="22"/>
    </row>
    <row r="111" spans="2:6">
      <c r="B111" s="10" t="s">
        <v>515</v>
      </c>
      <c r="C111" s="10" t="s">
        <v>224</v>
      </c>
      <c r="D111" s="10">
        <v>1462.7575999999999</v>
      </c>
      <c r="E111" s="10">
        <v>1474.8</v>
      </c>
      <c r="F111" s="23"/>
    </row>
    <row r="112" spans="2:6">
      <c r="B112" s="24" t="s">
        <v>226</v>
      </c>
      <c r="C112" s="24"/>
      <c r="D112" s="24">
        <v>27.2</v>
      </c>
      <c r="E112" s="24"/>
      <c r="F112" s="24"/>
    </row>
    <row r="114" spans="2:6">
      <c r="B114" s="25" t="s">
        <v>227</v>
      </c>
      <c r="C114" s="25"/>
      <c r="D114" s="25"/>
      <c r="E114" s="25"/>
      <c r="F114" s="25"/>
    </row>
    <row r="115" spans="2:6">
      <c r="B115" s="24" t="s">
        <v>228</v>
      </c>
      <c r="C115" s="24"/>
      <c r="D115" s="24">
        <v>4700</v>
      </c>
      <c r="E115" s="24"/>
      <c r="F115" s="24"/>
    </row>
    <row r="116" spans="2:6">
      <c r="B116" s="24" t="s">
        <v>229</v>
      </c>
      <c r="C116" s="24"/>
      <c r="D116" s="24">
        <v>4675</v>
      </c>
      <c r="E116" s="24"/>
      <c r="F116" s="24"/>
    </row>
    <row r="117" spans="2:6">
      <c r="B117" s="24" t="s">
        <v>230</v>
      </c>
      <c r="C117" s="24"/>
      <c r="D117" s="24">
        <v>3572379825.5700002</v>
      </c>
      <c r="E117" s="24"/>
      <c r="F117" s="24"/>
    </row>
    <row r="118" spans="2:6">
      <c r="B118" s="24" t="s">
        <v>221</v>
      </c>
      <c r="C118" s="24"/>
      <c r="D118" s="24">
        <v>3303827605.3400002</v>
      </c>
      <c r="E118" s="24"/>
      <c r="F118" s="24"/>
    </row>
    <row r="119" spans="2:6">
      <c r="B119" s="24" t="s">
        <v>222</v>
      </c>
      <c r="C119" s="24"/>
      <c r="D119" s="24">
        <v>-2036041623.21</v>
      </c>
      <c r="E119" s="24"/>
      <c r="F119" s="24"/>
    </row>
    <row r="121" spans="2:6">
      <c r="B121" s="25" t="s">
        <v>231</v>
      </c>
      <c r="C121" s="25"/>
      <c r="D121" s="25"/>
      <c r="E121" s="25"/>
      <c r="F121" s="25"/>
    </row>
    <row r="122" spans="2:6">
      <c r="B122" s="10" t="s">
        <v>210</v>
      </c>
      <c r="C122" s="10" t="s">
        <v>232</v>
      </c>
      <c r="D122" s="10" t="s">
        <v>233</v>
      </c>
      <c r="E122" s="10" t="s">
        <v>234</v>
      </c>
      <c r="F122" s="10"/>
    </row>
    <row r="123" spans="2:6">
      <c r="B123" s="10" t="s">
        <v>215</v>
      </c>
      <c r="C123" s="10" t="s">
        <v>215</v>
      </c>
      <c r="D123" s="10" t="s">
        <v>20</v>
      </c>
      <c r="E123" s="10" t="s">
        <v>20</v>
      </c>
      <c r="F123" s="10" t="s">
        <v>20</v>
      </c>
    </row>
    <row r="124" spans="2:6">
      <c r="B124" s="24" t="s">
        <v>235</v>
      </c>
      <c r="C124" s="24"/>
      <c r="D124" s="24" t="s">
        <v>215</v>
      </c>
      <c r="E124" s="24"/>
      <c r="F124" s="24"/>
    </row>
    <row r="126" spans="2:6">
      <c r="B126" s="25" t="s">
        <v>236</v>
      </c>
      <c r="C126" s="25"/>
      <c r="D126" s="25"/>
      <c r="E126" s="25"/>
      <c r="F126" s="25"/>
    </row>
    <row r="127" spans="2:6">
      <c r="B127" s="24" t="s">
        <v>237</v>
      </c>
      <c r="C127" s="24"/>
      <c r="D127" s="24" t="s">
        <v>215</v>
      </c>
      <c r="E127" s="24"/>
      <c r="F127" s="24"/>
    </row>
    <row r="128" spans="2:6">
      <c r="B128" s="24" t="s">
        <v>238</v>
      </c>
      <c r="C128" s="24"/>
      <c r="D128" s="24" t="s">
        <v>215</v>
      </c>
      <c r="E128" s="24"/>
      <c r="F128" s="24"/>
    </row>
    <row r="129" spans="2:6">
      <c r="B129" s="24" t="s">
        <v>239</v>
      </c>
      <c r="C129" s="24"/>
      <c r="D129" s="24" t="s">
        <v>215</v>
      </c>
      <c r="E129" s="24"/>
      <c r="F129" s="24"/>
    </row>
    <row r="131" spans="2:6">
      <c r="B131" s="25" t="s">
        <v>240</v>
      </c>
      <c r="C131" s="25"/>
      <c r="D131" s="25"/>
      <c r="E131" s="25"/>
      <c r="F131" s="25"/>
    </row>
    <row r="132" spans="2:6">
      <c r="B132" s="10" t="s">
        <v>210</v>
      </c>
      <c r="C132" s="10" t="s">
        <v>241</v>
      </c>
      <c r="D132" s="10" t="s">
        <v>232</v>
      </c>
      <c r="E132" s="10" t="s">
        <v>233</v>
      </c>
      <c r="F132" s="10" t="s">
        <v>234</v>
      </c>
    </row>
    <row r="133" spans="2:6">
      <c r="B133" s="10" t="s">
        <v>215</v>
      </c>
      <c r="C133" s="10" t="s">
        <v>215</v>
      </c>
      <c r="D133" s="10" t="s">
        <v>20</v>
      </c>
      <c r="E133" s="10" t="s">
        <v>20</v>
      </c>
      <c r="F133" s="10" t="s">
        <v>20</v>
      </c>
    </row>
    <row r="134" spans="2:6">
      <c r="B134" s="24" t="s">
        <v>242</v>
      </c>
      <c r="C134" s="24"/>
      <c r="D134" s="24" t="s">
        <v>215</v>
      </c>
      <c r="E134" s="24"/>
      <c r="F134" s="24"/>
    </row>
    <row r="136" spans="2:6">
      <c r="B136" s="25" t="s">
        <v>243</v>
      </c>
      <c r="C136" s="25"/>
      <c r="D136" s="25"/>
      <c r="E136" s="25"/>
      <c r="F136" s="25"/>
    </row>
    <row r="137" spans="2:6">
      <c r="B137" s="24" t="s">
        <v>237</v>
      </c>
      <c r="C137" s="24"/>
      <c r="D137" s="24" t="s">
        <v>215</v>
      </c>
      <c r="E137" s="24"/>
      <c r="F137" s="24"/>
    </row>
    <row r="138" spans="2:6">
      <c r="B138" s="24" t="s">
        <v>244</v>
      </c>
      <c r="C138" s="24"/>
      <c r="D138" s="24" t="s">
        <v>215</v>
      </c>
      <c r="E138" s="24"/>
      <c r="F138" s="24"/>
    </row>
    <row r="139" spans="2:6">
      <c r="B139" s="24" t="s">
        <v>239</v>
      </c>
      <c r="C139" s="24"/>
      <c r="D139" s="24" t="s">
        <v>215</v>
      </c>
      <c r="E139" s="24"/>
      <c r="F139" s="24"/>
    </row>
    <row r="141" spans="2:6">
      <c r="C141" s="20" t="s">
        <v>245</v>
      </c>
      <c r="D141" s="20"/>
      <c r="E141" s="20"/>
    </row>
    <row r="142" spans="2:6">
      <c r="C142" s="20"/>
      <c r="D142" s="20"/>
      <c r="E142" s="20"/>
    </row>
    <row r="143" spans="2:6">
      <c r="B143">
        <v>1</v>
      </c>
      <c r="C143" s="20" t="s">
        <v>246</v>
      </c>
      <c r="D143" s="20"/>
      <c r="E143" s="20"/>
    </row>
    <row r="144" spans="2:6">
      <c r="C144" s="11" t="s">
        <v>247</v>
      </c>
      <c r="D144" s="11" t="s">
        <v>248</v>
      </c>
      <c r="E144" s="11" t="s">
        <v>249</v>
      </c>
    </row>
    <row r="145" spans="2:5">
      <c r="C145" t="s">
        <v>577</v>
      </c>
      <c r="D145">
        <v>84.236800000000002</v>
      </c>
      <c r="E145">
        <v>72.231499999999997</v>
      </c>
    </row>
    <row r="146" spans="2:5">
      <c r="C146" t="s">
        <v>578</v>
      </c>
      <c r="D146">
        <v>94.522900000000007</v>
      </c>
      <c r="E146">
        <v>80.951499999999996</v>
      </c>
    </row>
    <row r="147" spans="2:5">
      <c r="C147" t="s">
        <v>579</v>
      </c>
      <c r="D147">
        <v>62.6342</v>
      </c>
      <c r="E147">
        <v>53.707700000000003</v>
      </c>
    </row>
    <row r="148" spans="2:5">
      <c r="C148" t="s">
        <v>580</v>
      </c>
      <c r="D148">
        <v>55.255200000000002</v>
      </c>
      <c r="E148">
        <v>47.321899999999999</v>
      </c>
    </row>
    <row r="149" spans="2:5">
      <c r="C149" s="20"/>
      <c r="D149" s="20"/>
      <c r="E149" s="20"/>
    </row>
    <row r="150" spans="2:5">
      <c r="B150">
        <v>2</v>
      </c>
      <c r="C150" s="20" t="s">
        <v>254</v>
      </c>
      <c r="D150" s="20"/>
      <c r="E150" s="20"/>
    </row>
    <row r="151" spans="2:5">
      <c r="B151">
        <v>3</v>
      </c>
      <c r="C151" s="20" t="s">
        <v>255</v>
      </c>
      <c r="D151" s="20"/>
      <c r="E151" s="20"/>
    </row>
    <row r="152" spans="2:5">
      <c r="B152">
        <v>4</v>
      </c>
      <c r="C152" s="20" t="s">
        <v>256</v>
      </c>
      <c r="D152" s="20"/>
      <c r="E152" s="20"/>
    </row>
    <row r="153" spans="2:5">
      <c r="B153">
        <v>5</v>
      </c>
      <c r="C153" s="20" t="s">
        <v>581</v>
      </c>
      <c r="D153" s="20"/>
      <c r="E153" s="20"/>
    </row>
    <row r="154" spans="2:5">
      <c r="B154">
        <v>6</v>
      </c>
      <c r="C154" s="20" t="s">
        <v>258</v>
      </c>
      <c r="D154" s="20"/>
      <c r="E154" s="20"/>
    </row>
    <row r="155" spans="2:5">
      <c r="B155">
        <v>7</v>
      </c>
      <c r="C155" s="20" t="s">
        <v>582</v>
      </c>
      <c r="D155" s="20"/>
      <c r="E155" s="20"/>
    </row>
    <row r="156" spans="2:5">
      <c r="B156">
        <v>8</v>
      </c>
      <c r="C156" s="20" t="s">
        <v>260</v>
      </c>
      <c r="D156" s="20"/>
      <c r="E156" s="20"/>
    </row>
    <row r="157" spans="2:5">
      <c r="B157">
        <v>9</v>
      </c>
      <c r="C157" s="20" t="s">
        <v>261</v>
      </c>
      <c r="D157" s="20"/>
      <c r="E157" s="20"/>
    </row>
    <row r="158" spans="2:5">
      <c r="B158">
        <v>10</v>
      </c>
      <c r="C158" s="20" t="s">
        <v>262</v>
      </c>
      <c r="D158" s="20"/>
      <c r="E158" s="20"/>
    </row>
    <row r="159" spans="2:5">
      <c r="B159">
        <v>11</v>
      </c>
      <c r="C159" s="20" t="s">
        <v>583</v>
      </c>
      <c r="D159" s="20"/>
      <c r="E159" s="20"/>
    </row>
    <row r="161" spans="2:2">
      <c r="B161" s="1" t="s">
        <v>264</v>
      </c>
    </row>
    <row r="176" spans="2:2">
      <c r="B176" s="1" t="s">
        <v>539</v>
      </c>
    </row>
  </sheetData>
  <mergeCells count="64">
    <mergeCell ref="B92:F92"/>
    <mergeCell ref="B93:F93"/>
    <mergeCell ref="B96:C96"/>
    <mergeCell ref="D96:F96"/>
    <mergeCell ref="B98:F98"/>
    <mergeCell ref="B99:C99"/>
    <mergeCell ref="D99:F99"/>
    <mergeCell ref="B100:C100"/>
    <mergeCell ref="D100:F100"/>
    <mergeCell ref="B101:C101"/>
    <mergeCell ref="D101:F101"/>
    <mergeCell ref="B102:C102"/>
    <mergeCell ref="D102:F102"/>
    <mergeCell ref="B103:C103"/>
    <mergeCell ref="D103:F103"/>
    <mergeCell ref="B105:F105"/>
    <mergeCell ref="B112:C112"/>
    <mergeCell ref="D112:F112"/>
    <mergeCell ref="B114:F114"/>
    <mergeCell ref="B115:C115"/>
    <mergeCell ref="D115:F115"/>
    <mergeCell ref="B116:C116"/>
    <mergeCell ref="D116:F116"/>
    <mergeCell ref="B117:C117"/>
    <mergeCell ref="D117:F117"/>
    <mergeCell ref="B118:C118"/>
    <mergeCell ref="D118:F118"/>
    <mergeCell ref="B119:C119"/>
    <mergeCell ref="D119:F119"/>
    <mergeCell ref="B121:F121"/>
    <mergeCell ref="B124:C124"/>
    <mergeCell ref="D124:F124"/>
    <mergeCell ref="B126:F126"/>
    <mergeCell ref="B127:C127"/>
    <mergeCell ref="D127:F127"/>
    <mergeCell ref="B128:C128"/>
    <mergeCell ref="D128:F128"/>
    <mergeCell ref="B129:C129"/>
    <mergeCell ref="D129:F129"/>
    <mergeCell ref="B131:F131"/>
    <mergeCell ref="B134:C134"/>
    <mergeCell ref="D134:F134"/>
    <mergeCell ref="C143:E143"/>
    <mergeCell ref="B136:F136"/>
    <mergeCell ref="B137:C137"/>
    <mergeCell ref="D137:F137"/>
    <mergeCell ref="B138:C138"/>
    <mergeCell ref="D138:F138"/>
    <mergeCell ref="C159:E159"/>
    <mergeCell ref="F107:F111"/>
    <mergeCell ref="C154:E154"/>
    <mergeCell ref="C155:E155"/>
    <mergeCell ref="C156:E156"/>
    <mergeCell ref="C157:E157"/>
    <mergeCell ref="C158:E158"/>
    <mergeCell ref="C149:E149"/>
    <mergeCell ref="C150:E150"/>
    <mergeCell ref="C151:E151"/>
    <mergeCell ref="C152:E152"/>
    <mergeCell ref="C153:E153"/>
    <mergeCell ref="B139:C139"/>
    <mergeCell ref="D139:F139"/>
    <mergeCell ref="C141:E141"/>
    <mergeCell ref="C142:E1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qActive</vt:lpstr>
      <vt:lpstr>qMPU</vt:lpstr>
      <vt:lpstr>qMCN</vt:lpstr>
      <vt:lpstr>qMBS</vt:lpstr>
      <vt:lpstr>qSCF</vt:lpstr>
      <vt:lpstr>qMLC</vt:lpstr>
      <vt:lpstr>qMBC</vt:lpstr>
      <vt:lpstr>qESG</vt:lpstr>
      <vt:lpstr>qFF</vt:lpstr>
      <vt:lpstr>qMCF</vt:lpstr>
      <vt:lpstr>qMTK</vt:lpstr>
      <vt:lpstr>qMCO</vt:lpstr>
      <vt:lpstr>qLF</vt:lpstr>
      <vt:lpstr>qFLEXI</vt:lpstr>
      <vt:lpstr>qMES</vt:lpstr>
      <vt:lpstr>qMHC</vt:lpstr>
      <vt:lpstr>qIF</vt:lpstr>
      <vt:lpstr>qMON</vt:lpstr>
      <vt:lpstr>qMQM</vt:lpstr>
      <vt:lpstr>qMAB</vt:lpstr>
      <vt:lpstr>qMDA</vt:lpstr>
      <vt:lpstr>qMGG</vt:lpstr>
      <vt:lpstr>qMAF</vt:lpstr>
      <vt:lpstr>qL&amp;MF</vt:lpstr>
      <vt:lpstr>qMMF</vt:lpstr>
      <vt:lpstr>qTP</vt:lpstr>
      <vt:lpstr>qAF</vt:lpstr>
      <vt:lpstr>qMMO</vt:lpstr>
      <vt:lpstr>qVF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Khushboo Meshri</cp:lastModifiedBy>
  <dcterms:modified xsi:type="dcterms:W3CDTF">2026-05-07T09:45:19Z</dcterms:modified>
</cp:coreProperties>
</file>