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\Scan Data\Monthly Portfolio\2024\09 Sept\"/>
    </mc:Choice>
  </mc:AlternateContent>
  <bookViews>
    <workbookView xWindow="0" yWindow="0" windowWidth="28800" windowHeight="11730" tabRatio="704"/>
  </bookViews>
  <sheets>
    <sheet name="qESG" sheetId="28" r:id="rId1"/>
    <sheet name="qMBC" sheetId="1" r:id="rId2"/>
    <sheet name="qAF" sheetId="2" r:id="rId3"/>
    <sheet name="qMBS" sheetId="3" r:id="rId4"/>
    <sheet name="qMCN" sheetId="4" r:id="rId5"/>
    <sheet name="qMCO" sheetId="5" r:id="rId6"/>
    <sheet name="qMDA" sheetId="6" r:id="rId7"/>
    <sheet name="qActive" sheetId="8" r:id="rId8"/>
    <sheet name="qMGG" sheetId="9" r:id="rId9"/>
    <sheet name="qMAF" sheetId="10" r:id="rId10"/>
    <sheet name="qMHC" sheetId="11" r:id="rId11"/>
    <sheet name="qL&amp;MF" sheetId="12" r:id="rId12"/>
    <sheet name="qSCF" sheetId="13" r:id="rId13"/>
    <sheet name="qIF" sheetId="14" r:id="rId14"/>
    <sheet name="qMLC" sheetId="15" r:id="rId15"/>
    <sheet name="qLF" sheetId="16" r:id="rId16"/>
    <sheet name="qFF" sheetId="17" r:id="rId17"/>
    <sheet name="qMMF" sheetId="18" r:id="rId18"/>
    <sheet name="qMMO" sheetId="19" r:id="rId19"/>
    <sheet name="qMCF" sheetId="20" r:id="rId20"/>
    <sheet name="qMON" sheetId="21" r:id="rId21"/>
    <sheet name="qFLEXI" sheetId="22" r:id="rId22"/>
    <sheet name="qMPU" sheetId="23" r:id="rId23"/>
    <sheet name="qMQM" sheetId="24" r:id="rId24"/>
    <sheet name="qMTK" sheetId="25" r:id="rId25"/>
    <sheet name="qTP" sheetId="26" r:id="rId26"/>
    <sheet name="qVF" sheetId="27" r:id="rId27"/>
  </sheets>
  <externalReferences>
    <externalReference r:id="rId28"/>
  </externalReferences>
  <calcPr calcId="162913"/>
</workbook>
</file>

<file path=xl/calcChain.xml><?xml version="1.0" encoding="utf-8"?>
<calcChain xmlns="http://schemas.openxmlformats.org/spreadsheetml/2006/main">
  <c r="L20" i="28" l="1"/>
  <c r="L19" i="28"/>
  <c r="L15" i="28"/>
  <c r="F104" i="15" l="1"/>
</calcChain>
</file>

<file path=xl/sharedStrings.xml><?xml version="1.0" encoding="utf-8"?>
<sst xmlns="http://schemas.openxmlformats.org/spreadsheetml/2006/main" count="14781" uniqueCount="1251">
  <si>
    <t>quant Mutual Fund</t>
  </si>
  <si>
    <t>quant Business Cycle Fund</t>
  </si>
  <si>
    <t xml:space="preserve"> </t>
  </si>
  <si>
    <t>MONTHLY PORTFOLIO STATEMENT AS ON 30 Sep 2024</t>
  </si>
  <si>
    <t/>
  </si>
  <si>
    <t>Risk-o-meter of the Scheme</t>
  </si>
  <si>
    <t>Risk-o-meter of the Benchmark- NIFTY 500 TRI</t>
  </si>
  <si>
    <t>SR</t>
  </si>
  <si>
    <t>ISIN</t>
  </si>
  <si>
    <t>NAME OF THE INSTRUMENT</t>
  </si>
  <si>
    <t>RATING</t>
  </si>
  <si>
    <t>INDUSTRY</t>
  </si>
  <si>
    <t>QUANTITY</t>
  </si>
  <si>
    <t>MARKET VALUE(Rs.in Lakhs)</t>
  </si>
  <si>
    <t>% to NAV</t>
  </si>
  <si>
    <t>EQUITY &amp; EQUITY RELATED</t>
  </si>
  <si>
    <t>(a) Listed / awaiting listing on Stock Exchanges</t>
  </si>
  <si>
    <t>INE002A01018</t>
  </si>
  <si>
    <t>Reliance Industries Limited</t>
  </si>
  <si>
    <t>N.A.</t>
  </si>
  <si>
    <t>Petroleum Products</t>
  </si>
  <si>
    <t>INE154A01025</t>
  </si>
  <si>
    <t>ITC Limited</t>
  </si>
  <si>
    <t>Diversified FMCG</t>
  </si>
  <si>
    <t>INE548A01028</t>
  </si>
  <si>
    <t>HFCL Limited</t>
  </si>
  <si>
    <t>Telecom - Services</t>
  </si>
  <si>
    <t>INE775A01035</t>
  </si>
  <si>
    <t>Samvardhana Motherson International Ltd</t>
  </si>
  <si>
    <t>Auto Components</t>
  </si>
  <si>
    <t>INE758E01017</t>
  </si>
  <si>
    <t>Jio Financial Services Limited</t>
  </si>
  <si>
    <t>Finance</t>
  </si>
  <si>
    <t>INE212I01016</t>
  </si>
  <si>
    <t>S. P. Apparels Limited</t>
  </si>
  <si>
    <t>Textiles &amp; Apparels</t>
  </si>
  <si>
    <t>INE406A01037</t>
  </si>
  <si>
    <t>Aurobindo Pharma Limited</t>
  </si>
  <si>
    <t>Pharmaceuticals &amp; Biotechnology</t>
  </si>
  <si>
    <t>INE0J1Y01017</t>
  </si>
  <si>
    <t>Life Insurance Corporation Of India</t>
  </si>
  <si>
    <t>Insurance</t>
  </si>
  <si>
    <t>INE424H01027</t>
  </si>
  <si>
    <t>SUN TV Network Limited</t>
  </si>
  <si>
    <t>Entertainment</t>
  </si>
  <si>
    <t>INE018A01030</t>
  </si>
  <si>
    <t>Larsen &amp; Toubro Limited</t>
  </si>
  <si>
    <t>Construction</t>
  </si>
  <si>
    <t>INE177F01017</t>
  </si>
  <si>
    <t>Kovai Medical Center &amp; Hospital Ltd.</t>
  </si>
  <si>
    <t>Healthcare</t>
  </si>
  <si>
    <t>INE030A01027</t>
  </si>
  <si>
    <t>Hindustan Unilever Limited</t>
  </si>
  <si>
    <t>INE03Q201024</t>
  </si>
  <si>
    <t>Glenmark Life Sciences Limited</t>
  </si>
  <si>
    <t>INE795G01014</t>
  </si>
  <si>
    <t>HDFC Life Insurance Co Ltd</t>
  </si>
  <si>
    <t>INE647O01011</t>
  </si>
  <si>
    <t>Aditya Birla Fashion And Retail Ltd</t>
  </si>
  <si>
    <t>Retailing</t>
  </si>
  <si>
    <t>INE111A01025</t>
  </si>
  <si>
    <t>Container Corporation of India Ltd</t>
  </si>
  <si>
    <t>Transport Services</t>
  </si>
  <si>
    <t>INE768C01010</t>
  </si>
  <si>
    <t>Zydus Wellness Ltd</t>
  </si>
  <si>
    <t>Food Products</t>
  </si>
  <si>
    <t>INE939A01011</t>
  </si>
  <si>
    <t>Strides Pharma Science Ltd</t>
  </si>
  <si>
    <t>INE140A01024</t>
  </si>
  <si>
    <t>Piramal Enterprises Limited</t>
  </si>
  <si>
    <t>INE0LRU01027</t>
  </si>
  <si>
    <t>Aarti Pharmalabs Limited</t>
  </si>
  <si>
    <t>INE495B01038</t>
  </si>
  <si>
    <t>Suven Life Sciences Ltd.</t>
  </si>
  <si>
    <t>Healthcare Services</t>
  </si>
  <si>
    <t>INE650L01011</t>
  </si>
  <si>
    <t>BROOKS Laboratories Limited</t>
  </si>
  <si>
    <t>INE571A01038</t>
  </si>
  <si>
    <t>IPCA Laboratories Ltd</t>
  </si>
  <si>
    <t>INE039C01032</t>
  </si>
  <si>
    <t>Jamna Auto Industries Limited</t>
  </si>
  <si>
    <t>Sub Total</t>
  </si>
  <si>
    <t>(b) Unlisted</t>
  </si>
  <si>
    <t>Total</t>
  </si>
  <si>
    <t>DERIVATIVES</t>
  </si>
  <si>
    <t>(a) Index / Stock Futures</t>
  </si>
  <si>
    <t>NESTLEIND311024</t>
  </si>
  <si>
    <t>Nestle India Limited 31/10/2024</t>
  </si>
  <si>
    <t>BRITANNIA311024</t>
  </si>
  <si>
    <t>Britannia Industries Limited 31/10/2024</t>
  </si>
  <si>
    <t>GRASIM311024</t>
  </si>
  <si>
    <t>Grasim Industries Ltd 31/10/2024</t>
  </si>
  <si>
    <t>Cement &amp; Cement Products</t>
  </si>
  <si>
    <t>HDFCLIFE311024</t>
  </si>
  <si>
    <t>HDFC Life Insurance Co Ltd 31/10/2024</t>
  </si>
  <si>
    <t>(b) Index / Stock Options</t>
  </si>
  <si>
    <t>DEBT INSTRUMENTS</t>
  </si>
  <si>
    <t>(a) Listed / awaited listed on Stock Exchanges</t>
  </si>
  <si>
    <t>(b) Unlisted / Privately Placed</t>
  </si>
  <si>
    <t>(c) Securitised Debt Instruments</t>
  </si>
  <si>
    <t>MONEY MARKET INSTRUMENTS</t>
  </si>
  <si>
    <t>a) Commercial Paper</t>
  </si>
  <si>
    <t>b) CD-Certificate of Deposits</t>
  </si>
  <si>
    <t>c) Treasury Bills</t>
  </si>
  <si>
    <t>IN002024X193</t>
  </si>
  <si>
    <t>91 Days Treasury Bill 31-Oct-2024</t>
  </si>
  <si>
    <t>SOV</t>
  </si>
  <si>
    <t>IN002024X219</t>
  </si>
  <si>
    <t>91 Days Treasury Bill 15-Nov-2024</t>
  </si>
  <si>
    <t>FIXED DEPOSITS</t>
  </si>
  <si>
    <t>OTHERS</t>
  </si>
  <si>
    <t>(a) Mutual Fund Unit</t>
  </si>
  <si>
    <t>(b) Tri Party Repo (TREPs)</t>
  </si>
  <si>
    <t>INCBLO011024</t>
  </si>
  <si>
    <t>TREPS 01-Oct-2024 DEPO 10</t>
  </si>
  <si>
    <t>(c) Other Receivables (Payables)</t>
  </si>
  <si>
    <t>NCA-NET CURRENT ASSETS</t>
  </si>
  <si>
    <t>Grand Total</t>
  </si>
  <si>
    <t xml:space="preserve">Disclosure for investment in derivative instruments: </t>
  </si>
  <si>
    <t>Hedging Positions through Futures as on</t>
  </si>
  <si>
    <t>30/09/2024</t>
  </si>
  <si>
    <t>Underlying</t>
  </si>
  <si>
    <t>Long / Short</t>
  </si>
  <si>
    <t>Future Price when Purchased</t>
  </si>
  <si>
    <t>Current price of the contract</t>
  </si>
  <si>
    <t>Margin maintained in Rs.Lakhs</t>
  </si>
  <si>
    <t>Total %age of existing assets hedged through futures</t>
  </si>
  <si>
    <t xml:space="preserve">For the period ended 30/09/2024 the following details are specified for hedging transactions through futures which have been squared off/expired </t>
  </si>
  <si>
    <t>Total Number of contracts where futures were bought</t>
  </si>
  <si>
    <t>Total Number of contracts where futures were sold</t>
  </si>
  <si>
    <t>Gross Notional Value of contracts where futures were bought</t>
  </si>
  <si>
    <t>Gross Notional Value of contracts where futures were sold</t>
  </si>
  <si>
    <t>Net Profit/Loss value on all contracts combined</t>
  </si>
  <si>
    <t xml:space="preserve"> Other than Hedging Positions through Futures as on</t>
  </si>
  <si>
    <t>BRITANNIA31102024</t>
  </si>
  <si>
    <t>Long</t>
  </si>
  <si>
    <t>6387.9460</t>
  </si>
  <si>
    <t>6392.2</t>
  </si>
  <si>
    <t>GRASIM31102024</t>
  </si>
  <si>
    <t>2614.8028</t>
  </si>
  <si>
    <t>2819.25</t>
  </si>
  <si>
    <t>HDFCLIFE31102024</t>
  </si>
  <si>
    <t>721.7338</t>
  </si>
  <si>
    <t>724.05</t>
  </si>
  <si>
    <t>NESTLEIND31102024</t>
  </si>
  <si>
    <t>2609.3410</t>
  </si>
  <si>
    <t>2710.45</t>
  </si>
  <si>
    <t>Total Exposure due to futures (non hedging positions) as a %age of net assets</t>
  </si>
  <si>
    <t>10.53</t>
  </si>
  <si>
    <t>For the period ended 30/09/2024 the following details are specified for non hedging transactions through futures which have been squared off/expired</t>
  </si>
  <si>
    <t>Total number of contracts where futures were bought</t>
  </si>
  <si>
    <t>Total number of contracts where futures were sold (carry forward)</t>
  </si>
  <si>
    <t>2008</t>
  </si>
  <si>
    <t>Gross Notional value of contracts where future were bought</t>
  </si>
  <si>
    <t>1622453664.28</t>
  </si>
  <si>
    <t>-3277993.55</t>
  </si>
  <si>
    <t>Hedging Positions through Put Options as on</t>
  </si>
  <si>
    <t xml:space="preserve">Number of contracts </t>
  </si>
  <si>
    <t>Option Price when purchased</t>
  </si>
  <si>
    <t>Current option price</t>
  </si>
  <si>
    <t>0</t>
  </si>
  <si>
    <t>Total %age of existing assets hedged through put options</t>
  </si>
  <si>
    <t>For the period ended 30/09/2024 the following details are specified for  hedging transactions through options which have been exercised/expired</t>
  </si>
  <si>
    <t>Total number of contracts entered into</t>
  </si>
  <si>
    <t>2137.50</t>
  </si>
  <si>
    <t>Gross Notional value of contracts</t>
  </si>
  <si>
    <t>2788585065000.00</t>
  </si>
  <si>
    <t>Net Profit/Loss Value on all contracts (treat premium paid as loss)</t>
  </si>
  <si>
    <t>-27679084.13</t>
  </si>
  <si>
    <t>Other than Hedging Positions through Options as on</t>
  </si>
  <si>
    <t xml:space="preserve">Call/Put </t>
  </si>
  <si>
    <t>Total Exposure through options as a %age of net assets</t>
  </si>
  <si>
    <t>For the period ended 30/09/2024 the following details are specified with regard to non-hedging transactions through options which have already been exercised/expired :</t>
  </si>
  <si>
    <t xml:space="preserve">Gross Notional value of contracts </t>
  </si>
  <si>
    <t>Notes :-</t>
  </si>
  <si>
    <t xml:space="preserve">Total NPA provided for is NIL. </t>
  </si>
  <si>
    <t>NAV as on 30 Sep 2024</t>
  </si>
  <si>
    <t>Quant Business Cycle Fund - Growth - Direct Plan 19.5442</t>
  </si>
  <si>
    <t>Quant Business Cycle Fund - Growth 19.1531</t>
  </si>
  <si>
    <t>Quant Business Cycle Fund - IDCW - Direct Plan 19.5565</t>
  </si>
  <si>
    <t>Quant Business Cycle Fund - IDCW 19.1718</t>
  </si>
  <si>
    <t>NAV as on 30 Aug 2024</t>
  </si>
  <si>
    <t>Quant Business Cycle Fund - Growth - Direct Plan 19.2793</t>
  </si>
  <si>
    <t>Quant Business Cycle Fund - Growth 18.9173</t>
  </si>
  <si>
    <t>Quant Business Cycle Fund - IDCW - Direct Plan 19.2914</t>
  </si>
  <si>
    <t>Quant Business Cycle Fund - IDCW 18.9357</t>
  </si>
  <si>
    <t>Dividend declared during the period  is NIL</t>
  </si>
  <si>
    <t>Bonus declared during the period is NIL</t>
  </si>
  <si>
    <t>Total outstanding exposure in derivatives instruments as on 30-Sep-2024 is NIL</t>
  </si>
  <si>
    <t>Total Investments in foreign securities/ADRs / GDRs as on  30-Sep-2024 is NIL</t>
  </si>
  <si>
    <t>The annual Portfolio Turnover Ratio is 3.93 times / The Average Maturity period is 0 Days</t>
  </si>
  <si>
    <t>The funds parked in short term deposit(s) as on 30-Sep-2024  were NIL</t>
  </si>
  <si>
    <t xml:space="preserve">quant Absolute Fund </t>
  </si>
  <si>
    <t>Risk-o-meter of the Benchmark- CRISIL Hybrid 35+65 - Aggressive Index</t>
  </si>
  <si>
    <t>INE216A01030</t>
  </si>
  <si>
    <t>Britannia Industries Limited</t>
  </si>
  <si>
    <t>INE814H01011</t>
  </si>
  <si>
    <t>Adani Power Limited</t>
  </si>
  <si>
    <t>Power</t>
  </si>
  <si>
    <t>INE245A01021</t>
  </si>
  <si>
    <t>Tata Power Company Limited</t>
  </si>
  <si>
    <t>INE047A01021</t>
  </si>
  <si>
    <t>Grasim Industries Ltd</t>
  </si>
  <si>
    <t>INE280A01028</t>
  </si>
  <si>
    <t>Titan Company Limited</t>
  </si>
  <si>
    <t>Consumer Durables</t>
  </si>
  <si>
    <t>INE296A01024</t>
  </si>
  <si>
    <t>Bajaj Finance Limited</t>
  </si>
  <si>
    <t>DIVISLAB311024</t>
  </si>
  <si>
    <t>Divi's Laboratories Limited 31/10/2024</t>
  </si>
  <si>
    <t>BPCL311024</t>
  </si>
  <si>
    <t>Bharat Petroleum Corp Ltd 31/10/2024</t>
  </si>
  <si>
    <t>NTPC311024</t>
  </si>
  <si>
    <t>NTPC Limited 31/10/2024</t>
  </si>
  <si>
    <t>IN2220240229</t>
  </si>
  <si>
    <t>7.23% Maharashtra SDL - 04-Sep-2035</t>
  </si>
  <si>
    <t>Sovereign</t>
  </si>
  <si>
    <t>IN0020210186</t>
  </si>
  <si>
    <t>5.74% GOI - 15-Nov-2026</t>
  </si>
  <si>
    <t>IN0020220151</t>
  </si>
  <si>
    <t>7.26% GOI MAT 06-Feb-2033</t>
  </si>
  <si>
    <t>IN0020210020</t>
  </si>
  <si>
    <t>6.64% GOI - 16-Jun-2035</t>
  </si>
  <si>
    <t>IN0020220144</t>
  </si>
  <si>
    <t>7.29% GOI  SGRB MAT 27-Jan-2033</t>
  </si>
  <si>
    <t>INE261F16785</t>
  </si>
  <si>
    <t>NABARD CD 07-Feb-2025</t>
  </si>
  <si>
    <t>A1+</t>
  </si>
  <si>
    <t>INE556F16AQ6</t>
  </si>
  <si>
    <t>SIDBI CD 07-Feb-2025</t>
  </si>
  <si>
    <t>IN002023Z414</t>
  </si>
  <si>
    <t>364 Days Treasury Bill  26-Dec-2024</t>
  </si>
  <si>
    <t>IN002024Z065</t>
  </si>
  <si>
    <t>364 Days Treasury Bill  08-May-2025</t>
  </si>
  <si>
    <t>IN000328C053</t>
  </si>
  <si>
    <t>Gsec Strip Mat 12/03/28</t>
  </si>
  <si>
    <t>INF966L01BF7</t>
  </si>
  <si>
    <t>QUANT GILT FUND -DIRECT PLAN-GROWTH</t>
  </si>
  <si>
    <t>BPCL31102024</t>
  </si>
  <si>
    <t>362.9997</t>
  </si>
  <si>
    <t>372.05</t>
  </si>
  <si>
    <t>DIVISLAB31102024</t>
  </si>
  <si>
    <t>5386.9199</t>
  </si>
  <si>
    <t>5472.65</t>
  </si>
  <si>
    <t>NTPC31102024</t>
  </si>
  <si>
    <t>431.5390</t>
  </si>
  <si>
    <t>445.75</t>
  </si>
  <si>
    <t>4.78</t>
  </si>
  <si>
    <t>1050</t>
  </si>
  <si>
    <t>1047930262.20</t>
  </si>
  <si>
    <t>1044521568.41</t>
  </si>
  <si>
    <t>-3408693.79</t>
  </si>
  <si>
    <t>6250.00</t>
  </si>
  <si>
    <t>8153757500000.00</t>
  </si>
  <si>
    <t>quant Absolute Fund - Growth - Direct Plan 480.608</t>
  </si>
  <si>
    <t>quant Absolute Fund - Growth 445.923</t>
  </si>
  <si>
    <t>quant Absolute Fund - IDCW - Direct Plan 66.5685</t>
  </si>
  <si>
    <t>quant Absolute Fund - IDCW 61.5058</t>
  </si>
  <si>
    <t>quant Absolute Fund - Growth - Direct Plan 472.564</t>
  </si>
  <si>
    <t>quant Absolute Fund - Growth 438.941</t>
  </si>
  <si>
    <t>quant Absolute Fund - IDCW - Direct Plan 65.4544</t>
  </si>
  <si>
    <t>quant Absolute Fund - IDCW 60.5428</t>
  </si>
  <si>
    <t>The annual Portfolio Turnover Ratio is 2.83 times / The Average Maturity period is 808.0677758 Days</t>
  </si>
  <si>
    <t>quant BFSI Fund</t>
  </si>
  <si>
    <t>Risk-o-meter of the Benchmark- NIFTY FINANCIAL SERVICES TRI</t>
  </si>
  <si>
    <t>INE883F01010</t>
  </si>
  <si>
    <t>Aadhar Housing Finance Limited</t>
  </si>
  <si>
    <t>INE976G01028</t>
  </si>
  <si>
    <t>RBL Bank Limited</t>
  </si>
  <si>
    <t>Banks</t>
  </si>
  <si>
    <t>INE674K01013</t>
  </si>
  <si>
    <t>Aditya Birla Capital Limited</t>
  </si>
  <si>
    <t>INE850M01015</t>
  </si>
  <si>
    <t>Northern Arc Capital Limited</t>
  </si>
  <si>
    <t>INE922K01024</t>
  </si>
  <si>
    <t>INDIA SHELTER FIN CORP LTD</t>
  </si>
  <si>
    <t>INE522D01027</t>
  </si>
  <si>
    <t>Manappuram Finance Ltd</t>
  </si>
  <si>
    <t>INE498L01015</t>
  </si>
  <si>
    <t>L&amp;T Finance Limited</t>
  </si>
  <si>
    <t>INE953L01027</t>
  </si>
  <si>
    <t>Jana Small Finance Bank Ltd</t>
  </si>
  <si>
    <t>BAJFINANCE311024</t>
  </si>
  <si>
    <t>Bajaj Finance Limited 31/10/2024</t>
  </si>
  <si>
    <t>BAJAJFINSV311024</t>
  </si>
  <si>
    <t>Bajaj Finserv Ltd. 31/10/2024</t>
  </si>
  <si>
    <t>MANAPPURAM311024</t>
  </si>
  <si>
    <t>Manappuram Finance Ltd 31/10/2024</t>
  </si>
  <si>
    <t>IN002024X177</t>
  </si>
  <si>
    <t>91 Days Treasury Bill 18-Oct-2024</t>
  </si>
  <si>
    <t>BAJAJFINSV31102024</t>
  </si>
  <si>
    <t>1898.2335</t>
  </si>
  <si>
    <t>1989.6</t>
  </si>
  <si>
    <t>BAJFINANCE31102024</t>
  </si>
  <si>
    <t>7590.5500</t>
  </si>
  <si>
    <t>7761.1</t>
  </si>
  <si>
    <t>MANAPPURAM31102024</t>
  </si>
  <si>
    <t>207.8400</t>
  </si>
  <si>
    <t>202.6</t>
  </si>
  <si>
    <t>15.50</t>
  </si>
  <si>
    <t>1030</t>
  </si>
  <si>
    <t>867162150.00</t>
  </si>
  <si>
    <t>26775887.00</t>
  </si>
  <si>
    <t>NIFTY 25100PE26092024</t>
  </si>
  <si>
    <t>1200.00</t>
  </si>
  <si>
    <t>1565521440000.00</t>
  </si>
  <si>
    <t>-13530276.00</t>
  </si>
  <si>
    <t>Quant BFSI Fund - Growth - Direct Plan 17.9746</t>
  </si>
  <si>
    <t>Quant BFSI Fund - Growth 17.6008</t>
  </si>
  <si>
    <t>Quant BFSI Fund - IDCW - Direct Plan 17.9957</t>
  </si>
  <si>
    <t>Quant BFSI Fund - IDCW 17.5995</t>
  </si>
  <si>
    <t>Quant BFSI Fund - Growth - Direct Plan 17.572</t>
  </si>
  <si>
    <t>Quant BFSI Fund - Growth 17.2304</t>
  </si>
  <si>
    <t>Quant BFSI Fund - IDCW - Direct Plan 17.5926</t>
  </si>
  <si>
    <t>Quant BFSI Fund - IDCW 17.229</t>
  </si>
  <si>
    <t>The annual Portfolio Turnover Ratio is 6.07 times / The Average Maturity period is 0 Days</t>
  </si>
  <si>
    <t>quant Consumption Fund</t>
  </si>
  <si>
    <t>Risk-o-meter of the Benchmark- BSE CONSUMER DISCRETIONARY GOODS SERVICES TRI</t>
  </si>
  <si>
    <t>INE322A01010</t>
  </si>
  <si>
    <t>Gillette India Ltd</t>
  </si>
  <si>
    <t>Personal Products</t>
  </si>
  <si>
    <t>INE196A01026</t>
  </si>
  <si>
    <t>Marico Limited</t>
  </si>
  <si>
    <t>Agricultural Food &amp; other Products</t>
  </si>
  <si>
    <t>INE883A01011</t>
  </si>
  <si>
    <t>MRF Ltd</t>
  </si>
  <si>
    <t>INE176A01028</t>
  </si>
  <si>
    <t>Bata India Ltd</t>
  </si>
  <si>
    <t>INE01A001028</t>
  </si>
  <si>
    <t>Stanley Lifestyles Limited</t>
  </si>
  <si>
    <t>INE179A01014</t>
  </si>
  <si>
    <t>Procter &amp; Gamble Hygiene &amp; Health Care Limited</t>
  </si>
  <si>
    <t>INE548C01032</t>
  </si>
  <si>
    <t>Emami Limited</t>
  </si>
  <si>
    <t>6385.8039</t>
  </si>
  <si>
    <t>2694.9221</t>
  </si>
  <si>
    <t>15.01</t>
  </si>
  <si>
    <t>405</t>
  </si>
  <si>
    <t>623</t>
  </si>
  <si>
    <t>204738516.00</t>
  </si>
  <si>
    <t>425054924.52</t>
  </si>
  <si>
    <t>25455558.00</t>
  </si>
  <si>
    <t>1100.00</t>
  </si>
  <si>
    <t>1435061320000.00</t>
  </si>
  <si>
    <t>Quant Consumption Fund-Growth 11.9415</t>
  </si>
  <si>
    <t>Quant Consumption Fund-Growth-Direct Plan 12.0769</t>
  </si>
  <si>
    <t>Quant Consumption Fund-IDCW 11.9466</t>
  </si>
  <si>
    <t>Quant Consumption Fund-IDCW-Direct Plan 12.0834</t>
  </si>
  <si>
    <t>Quant Consumption Fund-Growth 11.7443</t>
  </si>
  <si>
    <t>Quant Consumption Fund-Growth-Direct Plan 11.8615</t>
  </si>
  <si>
    <t>Quant Consumption Fund-IDCW 11.7493</t>
  </si>
  <si>
    <t>Quant Consumption Fund-IDCW-Direct Plan 11.8679</t>
  </si>
  <si>
    <t>The annual Portfolio Turnover Ratio is 3.18 times / The Average Maturity period is 0 Days</t>
  </si>
  <si>
    <t>quant Commodities Fund</t>
  </si>
  <si>
    <t>Risk-o-meter of the Benchmark- NIFTY COMMODITIES TRI</t>
  </si>
  <si>
    <t>INE019C01026</t>
  </si>
  <si>
    <t>Himadri Speciality Chemical Limited</t>
  </si>
  <si>
    <t>Chemicals &amp; Petrochemicals</t>
  </si>
  <si>
    <t>INE373A01013</t>
  </si>
  <si>
    <t>BASF India Ltd</t>
  </si>
  <si>
    <t>INE501A01019</t>
  </si>
  <si>
    <t>Deepak Ferts &amp; Petrochemicals Corp Ltd</t>
  </si>
  <si>
    <t>INE383A01012</t>
  </si>
  <si>
    <t>The India Cements Limited</t>
  </si>
  <si>
    <t>INE576O01020</t>
  </si>
  <si>
    <t>Laxmi Organic Industries Limited</t>
  </si>
  <si>
    <t>INE129A01019</t>
  </si>
  <si>
    <t>GAIL (India) Limited</t>
  </si>
  <si>
    <t>Gas</t>
  </si>
  <si>
    <t>INE733E01010</t>
  </si>
  <si>
    <t>NTPC Limited</t>
  </si>
  <si>
    <t>INE239A01024</t>
  </si>
  <si>
    <t>Nestle India Limited</t>
  </si>
  <si>
    <t>INE462A01022</t>
  </si>
  <si>
    <t>Bayer Cropscience Ltd</t>
  </si>
  <si>
    <t>Fertilizers &amp; Agrochemicals</t>
  </si>
  <si>
    <t>INE919H01018</t>
  </si>
  <si>
    <t>Indian Metals &amp; Ferro Alloys Limited</t>
  </si>
  <si>
    <t>Ferrous Metals</t>
  </si>
  <si>
    <t>INE907A01026</t>
  </si>
  <si>
    <t>Kalyani Steels Ltd</t>
  </si>
  <si>
    <t>Industrial Products</t>
  </si>
  <si>
    <t>308</t>
  </si>
  <si>
    <t>278918678.50</t>
  </si>
  <si>
    <t>2762321.10</t>
  </si>
  <si>
    <t>1500.00</t>
  </si>
  <si>
    <t>1956901800000.00</t>
  </si>
  <si>
    <t>Quant Commodities Fund-Growth 15.1071</t>
  </si>
  <si>
    <t>Quant Commodities Fund-Growth-Direct Plan 15.2918</t>
  </si>
  <si>
    <t>Quant Commodities Fund-IDCW 15.1044</t>
  </si>
  <si>
    <t>Quant Commodities Fund-IDCW-Direct Plan 15.2886</t>
  </si>
  <si>
    <t>Quant Commodities Fund-Growth 14.5155</t>
  </si>
  <si>
    <t>Quant Commodities Fund-Growth-Direct Plan 14.6739</t>
  </si>
  <si>
    <t>Quant Commodities Fund-IDCW 14.5129</t>
  </si>
  <si>
    <t>Quant Commodities Fund-IDCW-Direct Plan 14.6708</t>
  </si>
  <si>
    <t>The annual Portfolio Turnover Ratio is 4.25 times / The Average Maturity period is 0 Days</t>
  </si>
  <si>
    <t>quant Dynamic Asset Allocation Fund</t>
  </si>
  <si>
    <t>Risk-o-meter of the Benchmark- CRISIL Hybrid 50+50 - Moderate Index</t>
  </si>
  <si>
    <t>INE108V01019</t>
  </si>
  <si>
    <t>Awfis Space Solutions Limited</t>
  </si>
  <si>
    <t>Commercial Services &amp; Supplies</t>
  </si>
  <si>
    <t>765</t>
  </si>
  <si>
    <t>633479976.00</t>
  </si>
  <si>
    <t>625241476.80</t>
  </si>
  <si>
    <t>-8238499.20</t>
  </si>
  <si>
    <t>4550.00</t>
  </si>
  <si>
    <t>5935935460000.00</t>
  </si>
  <si>
    <t>-6986785.00</t>
  </si>
  <si>
    <t>Quant Dynamic Asset Allocation Fund - Growth - Direct Plan 17.8132</t>
  </si>
  <si>
    <t>Quant Dynamic Asset Allocation Fund - Growth 17.4047</t>
  </si>
  <si>
    <t>Quant Dynamic Asset Allocation Fund - IDCW - Direct Plan 17.8093</t>
  </si>
  <si>
    <t>Quant Dynamic Asset Allocation Fund - IDCW 17.4063</t>
  </si>
  <si>
    <t>Quant Dynamic Asset Allocation Fund - Growth - Direct Plan 17.8299</t>
  </si>
  <si>
    <t>Quant Dynamic Asset Allocation Fund - Growth 17.4423</t>
  </si>
  <si>
    <t>Quant Dynamic Asset Allocation Fund - IDCW - Direct Plan 17.8261</t>
  </si>
  <si>
    <t>Quant Dynamic Asset Allocation Fund - IDCW 17.4439</t>
  </si>
  <si>
    <t>The annual Portfolio Turnover Ratio is 4.71 times / The Average Maturity period is 0 Days</t>
  </si>
  <si>
    <t>INE182A01018</t>
  </si>
  <si>
    <t>Pfizer Ltd</t>
  </si>
  <si>
    <t>INE361B01024</t>
  </si>
  <si>
    <t>Divi's Laboratories Limited</t>
  </si>
  <si>
    <t>INE738I01010</t>
  </si>
  <si>
    <t>Eclerx Services Ltd.</t>
  </si>
  <si>
    <t>INE591G01017</t>
  </si>
  <si>
    <t>Coforge Ltd.</t>
  </si>
  <si>
    <t>IT - Software</t>
  </si>
  <si>
    <t>LT311024</t>
  </si>
  <si>
    <t>Larsen &amp; Toubro Limited 31/10/2024</t>
  </si>
  <si>
    <t>LT31102024</t>
  </si>
  <si>
    <t>3705.3</t>
  </si>
  <si>
    <t>quant Active Fund</t>
  </si>
  <si>
    <t>Risk-o-meter of the Benchmark- NIFTY500 MULTICAP 50 25 25 TRI</t>
  </si>
  <si>
    <t>INE114A01011</t>
  </si>
  <si>
    <t>Steel Authority of India Ltd</t>
  </si>
  <si>
    <t>INE665A01038</t>
  </si>
  <si>
    <t>Swan Energy Limited</t>
  </si>
  <si>
    <t>Diversified</t>
  </si>
  <si>
    <t>INE208C01025</t>
  </si>
  <si>
    <t>Aegis Logistics Limited</t>
  </si>
  <si>
    <t>INE069I01010</t>
  </si>
  <si>
    <t>Indiabulls Real Estate Ltd</t>
  </si>
  <si>
    <t>Realty</t>
  </si>
  <si>
    <t>INE821I01022</t>
  </si>
  <si>
    <t>IRB Infrastructure Developers Limited</t>
  </si>
  <si>
    <t>INE511C01022</t>
  </si>
  <si>
    <t>Poonawalla Fincorp Limited</t>
  </si>
  <si>
    <t>INE854D01024</t>
  </si>
  <si>
    <t>United Spirits Limited</t>
  </si>
  <si>
    <t>Beverages</t>
  </si>
  <si>
    <t>INE007A01025</t>
  </si>
  <si>
    <t>CRISIL Limited</t>
  </si>
  <si>
    <t>INE634A01018</t>
  </si>
  <si>
    <t>Honda India Power Products Limited</t>
  </si>
  <si>
    <t>Industrial Manufacturing</t>
  </si>
  <si>
    <t>INE335Y01020</t>
  </si>
  <si>
    <t>Indian Railway Catering &amp; Tourism Corp</t>
  </si>
  <si>
    <t>Leisure Services</t>
  </si>
  <si>
    <t>INE00FF01017</t>
  </si>
  <si>
    <t>Ami Organics Limited</t>
  </si>
  <si>
    <t>INE356A01018</t>
  </si>
  <si>
    <t>Mphasis Ltd</t>
  </si>
  <si>
    <t>INE026A01025</t>
  </si>
  <si>
    <t>Gujarat State Fert &amp; Chemicals Ltd</t>
  </si>
  <si>
    <t>INE696F01016</t>
  </si>
  <si>
    <t>Juniper Hotels Limited</t>
  </si>
  <si>
    <t>INE485A01015</t>
  </si>
  <si>
    <t>Century Enka Limited</t>
  </si>
  <si>
    <t>INE465A01025</t>
  </si>
  <si>
    <t>Bharat Forge Limited</t>
  </si>
  <si>
    <t>INE271B01025</t>
  </si>
  <si>
    <t>Maharashtra Seamless Ltd</t>
  </si>
  <si>
    <t>INE205C01021</t>
  </si>
  <si>
    <t>Poly Medicure Limited</t>
  </si>
  <si>
    <t>Healthcare Equipment &amp; Supplies</t>
  </si>
  <si>
    <t>INE0OJW01016</t>
  </si>
  <si>
    <t>Rossell Techsys Ltd</t>
  </si>
  <si>
    <t>INE359U01028</t>
  </si>
  <si>
    <t>Lancer Container Lines Ltd.</t>
  </si>
  <si>
    <t>INE847C01020</t>
  </si>
  <si>
    <t>Rossell India Limited</t>
  </si>
  <si>
    <t>Aerospace &amp; Defense</t>
  </si>
  <si>
    <t>INE105J01010</t>
  </si>
  <si>
    <t>RPG Life Sciences Limited</t>
  </si>
  <si>
    <t>ACC311024</t>
  </si>
  <si>
    <t>ACC Limited 31/10/2024</t>
  </si>
  <si>
    <t>ACC31102024</t>
  </si>
  <si>
    <t>2526.1671</t>
  </si>
  <si>
    <t>2530.7</t>
  </si>
  <si>
    <t>3807.3630</t>
  </si>
  <si>
    <t>5.11</t>
  </si>
  <si>
    <t>564</t>
  </si>
  <si>
    <t>3594</t>
  </si>
  <si>
    <t>521192244.90</t>
  </si>
  <si>
    <t>2830212230.70</t>
  </si>
  <si>
    <t>-104962418.40</t>
  </si>
  <si>
    <t>21731.50</t>
  </si>
  <si>
    <t>28350940977800.00</t>
  </si>
  <si>
    <t>-130359289.25</t>
  </si>
  <si>
    <t>quant Active Fund - Growth - Direct Plan 772.303</t>
  </si>
  <si>
    <t>quant Active Fund - Growth 715.126</t>
  </si>
  <si>
    <t>quant Active Fund - IDCW - Direct Plan 89.4421</t>
  </si>
  <si>
    <t>quant Active Fund - IDCW 81.786</t>
  </si>
  <si>
    <t>quant Active Fund - Growth - Direct Plan 776.077</t>
  </si>
  <si>
    <t>quant Active Fund - Growth 719.307</t>
  </si>
  <si>
    <t>quant Active Fund - IDCW - Direct Plan 89.8791</t>
  </si>
  <si>
    <t>quant Active Fund - IDCW 82.2641</t>
  </si>
  <si>
    <t>The annual Portfolio Turnover Ratio is 2.57 times / The Average Maturity period is 0 Days</t>
  </si>
  <si>
    <t>quant Gilt Fund</t>
  </si>
  <si>
    <t>Risk-o-meter of the Benchmark- CRISIL Dynamic Gilt Index</t>
  </si>
  <si>
    <t>IN1920220127</t>
  </si>
  <si>
    <t>7.68% Karnataka SDL - 21-Dec-2034</t>
  </si>
  <si>
    <t>IN0020210160</t>
  </si>
  <si>
    <t>GOI  FRB 04-Oct-2028 (7.72%)</t>
  </si>
  <si>
    <t>IN2220230113</t>
  </si>
  <si>
    <t>7.46% MH SGS- 13-Sep-2033</t>
  </si>
  <si>
    <t>IN3120240038</t>
  </si>
  <si>
    <t>7.49% Tamil Nadu SDL - 24-Apr-2034</t>
  </si>
  <si>
    <t>IN0020240027</t>
  </si>
  <si>
    <t>7.23% GOI - 15-APR-2039</t>
  </si>
  <si>
    <t>IN2120220024</t>
  </si>
  <si>
    <t>7.46% Madhya Pradesh SDL - 14-Sep-2032</t>
  </si>
  <si>
    <t>IN1020240488</t>
  </si>
  <si>
    <t>7.23% Andhra Pradesh SDL - 04-Sep-2034</t>
  </si>
  <si>
    <t>IN0020240035</t>
  </si>
  <si>
    <t>7.34% GOI - 22-Apr-2064</t>
  </si>
  <si>
    <t>IN0020060029</t>
  </si>
  <si>
    <t>8.23% GOI 12-FEB-2027</t>
  </si>
  <si>
    <t>IN000927C052</t>
  </si>
  <si>
    <t>0% GS2027 CSTRIP 12 Sep 2027</t>
  </si>
  <si>
    <t>IN000926C047</t>
  </si>
  <si>
    <t>0% GS2026 CSTRIP 19 Sep 2026</t>
  </si>
  <si>
    <t>quant Gilt Fund - IDCW 11.312</t>
  </si>
  <si>
    <t>quant Gilt Fund - Growth 11.3043</t>
  </si>
  <si>
    <t>quant Gilt Fund - IDCW - Direct Plan 11.4881</t>
  </si>
  <si>
    <t>quant Gilt Fund - Growth - Direct Plan 11.4879</t>
  </si>
  <si>
    <t>quant Gilt Fund - IDCW 11.1989</t>
  </si>
  <si>
    <t>quant Gilt Fund - Growth 11.1913</t>
  </si>
  <si>
    <t>quant Gilt Fund - IDCW - Direct Plan 11.3647</t>
  </si>
  <si>
    <t>quant Gilt Fund - Growth - Direct Plan 11.3644</t>
  </si>
  <si>
    <t>Total Investments in foreign securities/ADRs / GDRs as on 30-Sep-2024 is NIL</t>
  </si>
  <si>
    <t>The funds parked in short term deposit(s) as on  30-Sep-2024  were NIL</t>
  </si>
  <si>
    <t>Standard Disclosure for Portfolio YTM as per AMFI :</t>
  </si>
  <si>
    <t>Portfolio Information</t>
  </si>
  <si>
    <t>Scheme Name</t>
  </si>
  <si>
    <t>Description</t>
  </si>
  <si>
    <t>The primary objective of the Scheme is to generate income and capital appreciation through investments in Government securities issued by the Central Government and/or State Government(s).</t>
  </si>
  <si>
    <t xml:space="preserve">Annualised Portfolio YTM </t>
  </si>
  <si>
    <t>Macaulay Duration (Days)</t>
  </si>
  <si>
    <t>Residual Maturity (Days)</t>
  </si>
  <si>
    <t xml:space="preserve">As on (Date) </t>
  </si>
  <si>
    <t>30/09/24</t>
  </si>
  <si>
    <t>quant Multi Asset Fund</t>
  </si>
  <si>
    <t>Risk-o-meter of the Benchmark- (15%CRISIL Short Term Bond Index) + (65%BSE200) + (20%MCXCOMPDEX)</t>
  </si>
  <si>
    <t>INE0BS701011</t>
  </si>
  <si>
    <t>Premier Energies Limited</t>
  </si>
  <si>
    <t>Electrical Equipment</t>
  </si>
  <si>
    <t>INE0NHL23019</t>
  </si>
  <si>
    <t>Bharat Highways Invit</t>
  </si>
  <si>
    <t>IN002024X151</t>
  </si>
  <si>
    <t>91 Days Treasury Bill 03-Oct-2024</t>
  </si>
  <si>
    <t>IN000926C054</t>
  </si>
  <si>
    <t>0% GS2027 CSTRIP 12 Sep 2026</t>
  </si>
  <si>
    <t>INF204KC1402</t>
  </si>
  <si>
    <t>Nippon India MF- Nippon India Silver ETF</t>
  </si>
  <si>
    <t>INF204KB17I5</t>
  </si>
  <si>
    <t>Nippon India ETF Gold Bees</t>
  </si>
  <si>
    <t>INF109KC1Y56</t>
  </si>
  <si>
    <t>ICICI Pru Mutual Fund - Silver ETF</t>
  </si>
  <si>
    <t>INF174KA1HJ8</t>
  </si>
  <si>
    <t>Kotak Mutual Fund - Gold ETF</t>
  </si>
  <si>
    <t>INF846K01W80</t>
  </si>
  <si>
    <t>Axis Mutual Fund - Axis Gold ETF</t>
  </si>
  <si>
    <t>INF200KA16D8</t>
  </si>
  <si>
    <t>SBI-ETF Gold</t>
  </si>
  <si>
    <t>INF179KC1981</t>
  </si>
  <si>
    <t>HDFC MF - Gold ETF - Growth</t>
  </si>
  <si>
    <t>INF209KB18D3</t>
  </si>
  <si>
    <t>Aditya Birla Sun Life Gold ETF - Growth</t>
  </si>
  <si>
    <t>INF789F1AUX7</t>
  </si>
  <si>
    <t>UTI Mutual Fund - UTI Gold ETF</t>
  </si>
  <si>
    <t>1561</t>
  </si>
  <si>
    <t>1292452553.28</t>
  </si>
  <si>
    <t>1275877480.64</t>
  </si>
  <si>
    <t>-16575072.64</t>
  </si>
  <si>
    <t>3848.6095</t>
  </si>
  <si>
    <t>3.15</t>
  </si>
  <si>
    <t>1680</t>
  </si>
  <si>
    <t>1108348147.50</t>
  </si>
  <si>
    <t>-61187176.25</t>
  </si>
  <si>
    <t>6700.00</t>
  </si>
  <si>
    <t>8740828040000.00</t>
  </si>
  <si>
    <t>-9136423.50</t>
  </si>
  <si>
    <t>quant Multi Asset Fund - Growth - Direct Plan 149.451</t>
  </si>
  <si>
    <t>quant Multi Asset Fund - Growth 140.709</t>
  </si>
  <si>
    <t>quant Multi Asset Fund - IDCW - Direct Plan 137.737</t>
  </si>
  <si>
    <t>quant Multi Asset Fund - IDCW 128.989</t>
  </si>
  <si>
    <t>quant Multi Asset Fund - Growth - Direct Plan 141.378</t>
  </si>
  <si>
    <t>quant Multi Asset Fund - Growth 133.253</t>
  </si>
  <si>
    <t>quant Multi Asset Fund - IDCW - Direct Plan 130.297</t>
  </si>
  <si>
    <t>quant Multi Asset Fund - IDCW 122.153</t>
  </si>
  <si>
    <t>The annual Portfolio Turnover Ratio is 3.16 times / The Average Maturity period is 242.3575712 Days</t>
  </si>
  <si>
    <t>quant Healthcare Fund</t>
  </si>
  <si>
    <t>Risk-o-meter of the Benchmark- BSE HEALTH CARE TRI</t>
  </si>
  <si>
    <t>INE914M01019</t>
  </si>
  <si>
    <t>Aster DM Healthcare Limited</t>
  </si>
  <si>
    <t>INE159A01016</t>
  </si>
  <si>
    <t>Glaxosmithkline Pharmaceuticals Ltd</t>
  </si>
  <si>
    <t>INE807F01027</t>
  </si>
  <si>
    <t>Sequent Scientific Limited</t>
  </si>
  <si>
    <t>INE812G01025</t>
  </si>
  <si>
    <t>SMS Pharmaceuticals Limited</t>
  </si>
  <si>
    <t>INE010B01027</t>
  </si>
  <si>
    <t>Zydus Lifesciences Limited</t>
  </si>
  <si>
    <t>INE901L01018</t>
  </si>
  <si>
    <t>Alembic Pharmaceuticals Limited</t>
  </si>
  <si>
    <t>INE0UOS01011</t>
  </si>
  <si>
    <t>Sanofi Consumer Healthcare India Limited</t>
  </si>
  <si>
    <t>5389.7345</t>
  </si>
  <si>
    <t>4.82</t>
  </si>
  <si>
    <t>200</t>
  </si>
  <si>
    <t>217080492.00</t>
  </si>
  <si>
    <t>20937120.00</t>
  </si>
  <si>
    <t>-17195835.00</t>
  </si>
  <si>
    <t>Quant Healthcare Fund-Growth 17.138</t>
  </si>
  <si>
    <t>Quant Healthcare Fund-Growth-Direct Plan 17.4811</t>
  </si>
  <si>
    <t>Quant Healthcare Fund-IDCW 17.1394</t>
  </si>
  <si>
    <t>Quant Healthcare Fund-IDCW-Direct Plan 17.48</t>
  </si>
  <si>
    <t>Quant Healthcare Fund-Growth 17.1387</t>
  </si>
  <si>
    <t>Quant Healthcare Fund-Growth-Direct Plan 17.4568</t>
  </si>
  <si>
    <t>Quant Healthcare Fund-IDCW 17.14</t>
  </si>
  <si>
    <t>Quant Healthcare Fund-IDCW-Direct Plan 17.4556</t>
  </si>
  <si>
    <t>The annual Portfolio Turnover Ratio is 2.82 times / The Average Maturity period is 0 Days</t>
  </si>
  <si>
    <t>quant Large &amp; Mid Cap Fund</t>
  </si>
  <si>
    <t>Risk-o-meter of the Benchmark- NIFTY LARGEMIDCAP 250 TRI</t>
  </si>
  <si>
    <t>INE281B01032</t>
  </si>
  <si>
    <t>Lloyds Metals And Energy Limited</t>
  </si>
  <si>
    <t>INE151A01013</t>
  </si>
  <si>
    <t>Tata Communications Limited</t>
  </si>
  <si>
    <t>INE470A01017</t>
  </si>
  <si>
    <t>3M India Limited</t>
  </si>
  <si>
    <t>ONGC311024</t>
  </si>
  <si>
    <t>Oil and Natural Gas Corporation Ltd. 31/10/2024</t>
  </si>
  <si>
    <t>Oil</t>
  </si>
  <si>
    <t>1600</t>
  </si>
  <si>
    <t>1058459384.00</t>
  </si>
  <si>
    <t>1055369288.00</t>
  </si>
  <si>
    <t>-3090096.00</t>
  </si>
  <si>
    <t>5392.1120</t>
  </si>
  <si>
    <t>3740.3428</t>
  </si>
  <si>
    <t>ONGC31102024</t>
  </si>
  <si>
    <t>302.3000</t>
  </si>
  <si>
    <t>300.25</t>
  </si>
  <si>
    <t>11.20</t>
  </si>
  <si>
    <t>1959</t>
  </si>
  <si>
    <t>4854</t>
  </si>
  <si>
    <t>1960342476.75</t>
  </si>
  <si>
    <t>3969087198.27</t>
  </si>
  <si>
    <t>-116746966.13</t>
  </si>
  <si>
    <t>6268.00</t>
  </si>
  <si>
    <t>8177240321600.00</t>
  </si>
  <si>
    <t>-70421710.15</t>
  </si>
  <si>
    <t>quant Large &amp; Mid Cap Fund - Bonus - Direct Plan 130.917</t>
  </si>
  <si>
    <t>quant Large &amp; Mid Cap Fund - Bonus 130.917</t>
  </si>
  <si>
    <t>quant Large &amp; Mid Cap Fund - Growth - Direct Plan 141.561</t>
  </si>
  <si>
    <t>quant Large &amp; Mid Cap Fund - Growth 130.628</t>
  </si>
  <si>
    <t>quant Large &amp; Mid Cap Fund - IDCW - Direct Plan 65.9317</t>
  </si>
  <si>
    <t>quant Large &amp; Mid Cap Fund - IDCW 79.7343</t>
  </si>
  <si>
    <t>quant Large &amp; Mid Cap Fund - Bonus - Direct Plan 129.708</t>
  </si>
  <si>
    <t>quant Large &amp; Mid Cap Fund - Bonus 129.708</t>
  </si>
  <si>
    <t>quant Large &amp; Mid Cap Fund - Growth - Direct Plan 140.104</t>
  </si>
  <si>
    <t>quant Large &amp; Mid Cap Fund - Growth 129.422</t>
  </si>
  <si>
    <t>quant Large &amp; Mid Cap Fund - IDCW - Direct Plan 65.253</t>
  </si>
  <si>
    <t>quant Large &amp; Mid Cap Fund - IDCW 78.9982</t>
  </si>
  <si>
    <t>The annual Portfolio Turnover Ratio is 3.13 times / The Average Maturity period is 0 Days</t>
  </si>
  <si>
    <t>quant Small Cap Fund</t>
  </si>
  <si>
    <t>Risk-o-meter of the Benchmark- NIFTY SMALLCAP 250 TRI</t>
  </si>
  <si>
    <t>INE00E101023</t>
  </si>
  <si>
    <t>Bikaji Foods International Limited</t>
  </si>
  <si>
    <t>INE034A01011</t>
  </si>
  <si>
    <t>Arvind Limited</t>
  </si>
  <si>
    <t>INE191A01027</t>
  </si>
  <si>
    <t>Orchid Pharma Limited</t>
  </si>
  <si>
    <t>INE263M01029</t>
  </si>
  <si>
    <t>KEYSTONE REALTORS LIMITED</t>
  </si>
  <si>
    <t>INE119A01028</t>
  </si>
  <si>
    <t>Balrampur Chini Mills Limited</t>
  </si>
  <si>
    <t>INE463V01026</t>
  </si>
  <si>
    <t>Anand Rathi Wealth Limited</t>
  </si>
  <si>
    <t>Capital Markets</t>
  </si>
  <si>
    <t>INE842C01021</t>
  </si>
  <si>
    <t>Minda Corporation Ltd</t>
  </si>
  <si>
    <t>INE599M01018</t>
  </si>
  <si>
    <t>Just Dial Limited</t>
  </si>
  <si>
    <t>INE700A01033</t>
  </si>
  <si>
    <t>Jubilant Pharmova Limited</t>
  </si>
  <si>
    <t>INE614B01018</t>
  </si>
  <si>
    <t>Karnataka Bank Ltd</t>
  </si>
  <si>
    <t>INE228A01035</t>
  </si>
  <si>
    <t>Usha Martin Limited</t>
  </si>
  <si>
    <t>INE780C01023</t>
  </si>
  <si>
    <t>JM FINANCIAL LIMITED</t>
  </si>
  <si>
    <t>INE126A01031</t>
  </si>
  <si>
    <t>EID Parry (India) Ltd</t>
  </si>
  <si>
    <t>INE142Q01026</t>
  </si>
  <si>
    <t>Sula Vineyards Limited</t>
  </si>
  <si>
    <t>INE988S01028</t>
  </si>
  <si>
    <t>Apeejay Surrendra Park Hotels Limited</t>
  </si>
  <si>
    <t>INE421C01016</t>
  </si>
  <si>
    <t>TVS Srichakra Limited</t>
  </si>
  <si>
    <t>INE930P01018</t>
  </si>
  <si>
    <t>Anupam Rasayan India Limited</t>
  </si>
  <si>
    <t>INE873D01024</t>
  </si>
  <si>
    <t>INDOCO REMEDIES LIMITED</t>
  </si>
  <si>
    <t>INE0AE001013</t>
  </si>
  <si>
    <t>Vishnu Prakash R Punglia Limited</t>
  </si>
  <si>
    <t>INE777F01014</t>
  </si>
  <si>
    <t>Exicom Tele-Systems Limited</t>
  </si>
  <si>
    <t>INE153T01027</t>
  </si>
  <si>
    <t>BLS International Services Limited</t>
  </si>
  <si>
    <t>INE949H01023</t>
  </si>
  <si>
    <t>Man Infraconstruction Limited</t>
  </si>
  <si>
    <t>INE229H01012</t>
  </si>
  <si>
    <t>Nitin Spinners Limited</t>
  </si>
  <si>
    <t>INE681B01017</t>
  </si>
  <si>
    <t>Indraprastha Medical Corporation Limited</t>
  </si>
  <si>
    <t>INE725E01024</t>
  </si>
  <si>
    <t>The Orissa Minerals Development Co Ltd</t>
  </si>
  <si>
    <t>Minerals &amp; Mining</t>
  </si>
  <si>
    <t>INE868B01028</t>
  </si>
  <si>
    <t>NCC Ltd</t>
  </si>
  <si>
    <t>INE264T01014</t>
  </si>
  <si>
    <t>Capacite Infraprojects Limited</t>
  </si>
  <si>
    <t>INE594H01019</t>
  </si>
  <si>
    <t>Thyrocare Technologies Limited</t>
  </si>
  <si>
    <t>INE0N2P01017</t>
  </si>
  <si>
    <t>RISHABH INSTRUMENTS LIMITED</t>
  </si>
  <si>
    <t>INE149K01016</t>
  </si>
  <si>
    <t>Sandur Manganese &amp; Iron Ores Ltd</t>
  </si>
  <si>
    <t>Consumable Fuels</t>
  </si>
  <si>
    <t>INE750A01020</t>
  </si>
  <si>
    <t>Oriental Hotels Limited</t>
  </si>
  <si>
    <t>INE058A01010</t>
  </si>
  <si>
    <t>SANOFI INDIA LIMITED</t>
  </si>
  <si>
    <t>INE032B01021</t>
  </si>
  <si>
    <t>Prime Securities Limited</t>
  </si>
  <si>
    <t>INE255A01020</t>
  </si>
  <si>
    <t>EPL Limited</t>
  </si>
  <si>
    <t>INE825A01020</t>
  </si>
  <si>
    <t>Vardhman Textiles Limited</t>
  </si>
  <si>
    <t>INE323C01030</t>
  </si>
  <si>
    <t>INDIAN HUME PIPE COMPANY LIMITED</t>
  </si>
  <si>
    <t>INE438K01021</t>
  </si>
  <si>
    <t>Sai Silks (Kalamandir) Limited</t>
  </si>
  <si>
    <t>INE052T01013</t>
  </si>
  <si>
    <t>Best Agrolife Limited</t>
  </si>
  <si>
    <t>INE0GSL01024</t>
  </si>
  <si>
    <t>HP Adhesives Limited</t>
  </si>
  <si>
    <t>INE586B01026</t>
  </si>
  <si>
    <t>Taj GVK Hotels &amp; Resorts Limited</t>
  </si>
  <si>
    <t>INE607A01022</t>
  </si>
  <si>
    <t>PUNJAB ALKALIES AND CHEMICALS LTD</t>
  </si>
  <si>
    <t>57201.50</t>
  </si>
  <si>
    <t>74625145541800.00</t>
  </si>
  <si>
    <t>-666763757.96</t>
  </si>
  <si>
    <t>quant Small Cap Fund - Growth - Direct Plan 304.481</t>
  </si>
  <si>
    <t>quant Small Cap Fund - Growth 282.378</t>
  </si>
  <si>
    <t>quant Small Cap Fund - IDCW - Direct Plan 238.015</t>
  </si>
  <si>
    <t>quant Small Cap Fund - IDCW 224.564</t>
  </si>
  <si>
    <t>quant Small Cap Fund - Growth - Direct Plan 300.154</t>
  </si>
  <si>
    <t>quant Small Cap Fund - Growth 278.592</t>
  </si>
  <si>
    <t>quant Small Cap Fund - IDCW - Direct Plan 234.632</t>
  </si>
  <si>
    <t>quant Small Cap Fund - IDCW 221.552</t>
  </si>
  <si>
    <t>The annual Portfolio Turnover Ratio is 1.46 times / The Average Maturity period is 0 Days</t>
  </si>
  <si>
    <t>quant Infrastructure Fund</t>
  </si>
  <si>
    <t>Risk-o-meter of the Benchmark- NIFTY INFRASTRUCTURE TRI</t>
  </si>
  <si>
    <t>INE876N01018</t>
  </si>
  <si>
    <t>Orient Cement Limited</t>
  </si>
  <si>
    <t>INE347A01017</t>
  </si>
  <si>
    <t>Mangalam Cement Limited</t>
  </si>
  <si>
    <t>INE239D01028</t>
  </si>
  <si>
    <t>OM INFRA LIMITED</t>
  </si>
  <si>
    <t>INE464A01036</t>
  </si>
  <si>
    <t>Bharat Bijlee Limited</t>
  </si>
  <si>
    <t>INE0CU601026</t>
  </si>
  <si>
    <t>GMR Power and Urban Infra Limited</t>
  </si>
  <si>
    <t>INE506A01018</t>
  </si>
  <si>
    <t>Dredging Corporation of India Ltd.</t>
  </si>
  <si>
    <t>Engineering Services</t>
  </si>
  <si>
    <t>2494.2738</t>
  </si>
  <si>
    <t>362.4298</t>
  </si>
  <si>
    <t>432.1323</t>
  </si>
  <si>
    <t>7.78</t>
  </si>
  <si>
    <t>1870</t>
  </si>
  <si>
    <t>1330834483.50</t>
  </si>
  <si>
    <t>1352655099.00</t>
  </si>
  <si>
    <t>21820615.50</t>
  </si>
  <si>
    <t>7868.50</t>
  </si>
  <si>
    <t>10265254542200.00</t>
  </si>
  <si>
    <t>-90853961.89</t>
  </si>
  <si>
    <t>quant Infrastructure Fund - Growth - Direct Plan 46.7205</t>
  </si>
  <si>
    <t>quant Infrastructure Fund - Growth 42.9924</t>
  </si>
  <si>
    <t>quant Infrastructure Fund - IDCW - Direct Plan 46.6849</t>
  </si>
  <si>
    <t>quant Infrastructure Fund - IDCW 42.8963</t>
  </si>
  <si>
    <t>quant Infrastructure Fund - Growth - Direct Plan 46.2394</t>
  </si>
  <si>
    <t>quant Infrastructure Fund - Growth 42.5937</t>
  </si>
  <si>
    <t>quant Infrastructure Fund - IDCW - Direct Plan 46.2041</t>
  </si>
  <si>
    <t>quant Infrastructure Fund - IDCW 42.4984</t>
  </si>
  <si>
    <t>The annual Portfolio Turnover Ratio is 3.05 times / The Average Maturity period is 0 Days</t>
  </si>
  <si>
    <t>quant Large Cap Fund</t>
  </si>
  <si>
    <t>Risk-o-meter of the Benchmark- NIFTY 100 TRI</t>
  </si>
  <si>
    <t>INE073K01018</t>
  </si>
  <si>
    <t>Sona BLW Precision Forgings Limited</t>
  </si>
  <si>
    <t>INE213A01029</t>
  </si>
  <si>
    <t>Oil and Natural Gas Corporation Ltd.</t>
  </si>
  <si>
    <t>7590.5444</t>
  </si>
  <si>
    <t>6388.4634</t>
  </si>
  <si>
    <t>5389.8528</t>
  </si>
  <si>
    <t>2614.7994</t>
  </si>
  <si>
    <t>2596.8175</t>
  </si>
  <si>
    <t>431.2477</t>
  </si>
  <si>
    <t>21.11</t>
  </si>
  <si>
    <t>775</t>
  </si>
  <si>
    <t>3547</t>
  </si>
  <si>
    <t>789878347.60</t>
  </si>
  <si>
    <t>3327229484.80</t>
  </si>
  <si>
    <t>126297679.68</t>
  </si>
  <si>
    <t>quant Large Cap Fund Growth-Direct Plan 16.8356</t>
  </si>
  <si>
    <t>quant Large Cap Fund-Growth 16.2519</t>
  </si>
  <si>
    <t>quant Large Cap Fund-IDCW 16.2464</t>
  </si>
  <si>
    <t>quant Large Cap Fund-IDCW-Direct Plan 16.8388</t>
  </si>
  <si>
    <t>quant Large Cap Fund Growth-Direct Plan 16.4674</t>
  </si>
  <si>
    <t>quant Large Cap Fund-Growth 15.9159</t>
  </si>
  <si>
    <t>quant Large Cap Fund-IDCW 15.9105</t>
  </si>
  <si>
    <t>quant Large Cap Fund-IDCW-Direct Plan 16.4707</t>
  </si>
  <si>
    <t>The annual Portfolio Turnover Ratio is 5.58 times / The Average Maturity period is 0 Days</t>
  </si>
  <si>
    <t>quant Liquid Fund</t>
  </si>
  <si>
    <t>Risk-o-meter of the Benchmark- CRISIL Liquid Fund B1 Index</t>
  </si>
  <si>
    <t>INE514E14RX3</t>
  </si>
  <si>
    <t>EXIM Bank CP 22-Oct-2024</t>
  </si>
  <si>
    <t>INE647A14AL0</t>
  </si>
  <si>
    <t>SRF LTD CP 06-Nov-2024</t>
  </si>
  <si>
    <t>INE763G14VK0</t>
  </si>
  <si>
    <t>ISEC CP 14-Nov-2024</t>
  </si>
  <si>
    <t>INE033L14NI9</t>
  </si>
  <si>
    <t>Tata Capital Housing Fin CP 04-Dec-2024</t>
  </si>
  <si>
    <t>INE018A14LC0</t>
  </si>
  <si>
    <t>Larsen &amp; Toubro Ltd CP 09-Dec-2024</t>
  </si>
  <si>
    <t>INE929O14CM7</t>
  </si>
  <si>
    <t>Reliance Retail VentureLtd CP09-Dec-2024</t>
  </si>
  <si>
    <t>INE732I14842</t>
  </si>
  <si>
    <t>Angel One CP 13-Dec-2024</t>
  </si>
  <si>
    <t>INE508G14GR5</t>
  </si>
  <si>
    <t>Time Technoplast Limited CP 24-Dec-2024</t>
  </si>
  <si>
    <t>INE233A14O81</t>
  </si>
  <si>
    <t>Godrej Industries Ltd CP 03-Oct-2024</t>
  </si>
  <si>
    <t>INE261F14MH2</t>
  </si>
  <si>
    <t>NABARD CP 03-Dec-2024</t>
  </si>
  <si>
    <t>INE572E14JK5</t>
  </si>
  <si>
    <t>PNB Housing Finance Ltd CP 19-Dec-2024</t>
  </si>
  <si>
    <t>INE338I14HU5</t>
  </si>
  <si>
    <t>Motilal Oswal Fin Ser Ltd CP 17-Oct-2024</t>
  </si>
  <si>
    <t>INE896L14DZ4</t>
  </si>
  <si>
    <t>Indostar Capital Finance CP 28-Oct-2024</t>
  </si>
  <si>
    <t>INE976I14OK9</t>
  </si>
  <si>
    <t>Tata Capital Ltd CP 20-Nov-2024</t>
  </si>
  <si>
    <t>INE721A14DY0</t>
  </si>
  <si>
    <t>Shriram Finance CP 12-Dec-2024</t>
  </si>
  <si>
    <t>INE731H14390</t>
  </si>
  <si>
    <t>Action Const. Equip. Ltd CP 23-Dec-2024</t>
  </si>
  <si>
    <t>INE028A16FI3</t>
  </si>
  <si>
    <t>Bank Of Baroda CD 21-Oct-2024</t>
  </si>
  <si>
    <t>INE040A16EH3</t>
  </si>
  <si>
    <t>HDFC Bank Ltd CD 06-Dec-2024</t>
  </si>
  <si>
    <t>INE238AD6850</t>
  </si>
  <si>
    <t>Axis Bank Limited CD 25-Nov-2024</t>
  </si>
  <si>
    <t>INE476A16YR6</t>
  </si>
  <si>
    <t>Canara Bank CD 16-Dec-2024</t>
  </si>
  <si>
    <t>IN002024X201</t>
  </si>
  <si>
    <t>91 Days Treasury Bill 07-Nov-2024</t>
  </si>
  <si>
    <t>INF0RQ622028</t>
  </si>
  <si>
    <t>Corp Debt Mkt Devlop Fund (SBI AIF Fund)</t>
  </si>
  <si>
    <t>quant Liquid Fund - Daily IDCW 12.8439</t>
  </si>
  <si>
    <t>quant Liquid Fund - Growth 39.2664</t>
  </si>
  <si>
    <t>quant Liquid Fund - Monthly IDCW 15.1652</t>
  </si>
  <si>
    <t>quant Liquid Fund - Weekly IDCW 13.5626</t>
  </si>
  <si>
    <t>quant Liquid Fund - Growth Option - Direct Plan 40.2147</t>
  </si>
  <si>
    <t>quant Liquid Fund - Monthly IDCW - Direct Plan 15.6441</t>
  </si>
  <si>
    <t>quant Liquid Fund - Weekly IDCW - Direct Plan 14.3991</t>
  </si>
  <si>
    <t>quant Liquid Fund - Daily IDCW - Direct Plan 13.2682</t>
  </si>
  <si>
    <t>quant Liquid Fund - Daily IDCW 12.8436</t>
  </si>
  <si>
    <t>quant Liquid Fund - Growth 39.0369</t>
  </si>
  <si>
    <t>quant Liquid Fund - Monthly IDCW 15.155</t>
  </si>
  <si>
    <t>quant Liquid Fund - Weekly IDCW 13.5431</t>
  </si>
  <si>
    <t>quant Liquid Fund - Growth Option - Direct Plan 39.9707</t>
  </si>
  <si>
    <t>quant Liquid Fund - Monthly IDCW - Direct Plan 15.6278</t>
  </si>
  <si>
    <t>quant Liquid Fund - Weekly IDCW - Direct Plan 14.3717</t>
  </si>
  <si>
    <t>quant Liquid Fund - Daily IDCW - Direct Plan 13.2626</t>
  </si>
  <si>
    <t>Dividend declared during the period</t>
  </si>
  <si>
    <t>Rs.0.0788 (Regular Monthly),Rs.0.0788 (Direct Monthly),</t>
  </si>
  <si>
    <t>The Average Maturity period is 40.08 Days</t>
  </si>
  <si>
    <t>The investment objective of the scheme is to generate income through a portfolio comprising money market and debt instruments. There is no assurance that the investment objective of the Scheme will be realized</t>
  </si>
  <si>
    <t>quant Focused Fund</t>
  </si>
  <si>
    <t>7590.5448</t>
  </si>
  <si>
    <t>364.2409</t>
  </si>
  <si>
    <t>5383.0379</t>
  </si>
  <si>
    <t>3715.8425</t>
  </si>
  <si>
    <t>16.64</t>
  </si>
  <si>
    <t>2758</t>
  </si>
  <si>
    <t>2491204618.14</t>
  </si>
  <si>
    <t>100936585.79</t>
  </si>
  <si>
    <t>quant Focused Fund - Growth - Direct Plan 105.489</t>
  </si>
  <si>
    <t>quant Focused Fund - Growth 96.2436</t>
  </si>
  <si>
    <t>quant Focused Fund - IDCW - Direct Plan 61.6676</t>
  </si>
  <si>
    <t>quant Focused Fund - IDCW 71.5606</t>
  </si>
  <si>
    <t>quant Focused Fund - Growth - Direct Plan 103.329</t>
  </si>
  <si>
    <t>quant Focused Fund - Growth 94.3917</t>
  </si>
  <si>
    <t>quant Focused Fund - IDCW - Direct Plan 60.405</t>
  </si>
  <si>
    <t>quant Focused Fund - IDCW 70.1836</t>
  </si>
  <si>
    <t>The annual Portfolio Turnover Ratio is 5.3 times / The Average Maturity period is 0 Days</t>
  </si>
  <si>
    <t>quant Manufacturing Fund</t>
  </si>
  <si>
    <t>Risk-o-meter of the Benchmark- NIFTY INDIA MANUFACTURING TRI</t>
  </si>
  <si>
    <t>INE045A01017</t>
  </si>
  <si>
    <t>Ador Welding Limited</t>
  </si>
  <si>
    <t>INE942C01045</t>
  </si>
  <si>
    <t>Gujarat Themis Biosyn Ltd</t>
  </si>
  <si>
    <t>INE492A01029</t>
  </si>
  <si>
    <t>Heubach Colorants India Limited</t>
  </si>
  <si>
    <t>INE275B01026</t>
  </si>
  <si>
    <t>Huhtamaki India Limited</t>
  </si>
  <si>
    <t>INE290A01027</t>
  </si>
  <si>
    <t>Nahar Spinning Mills Limited</t>
  </si>
  <si>
    <t>BATAINDIA311024</t>
  </si>
  <si>
    <t>Bata India Ltd 31/10/2024</t>
  </si>
  <si>
    <t>BATAINDIA31102024</t>
  </si>
  <si>
    <t>1418.3750</t>
  </si>
  <si>
    <t>1448.75</t>
  </si>
  <si>
    <t>5392.0968</t>
  </si>
  <si>
    <t>3698.8990</t>
  </si>
  <si>
    <t>3.32</t>
  </si>
  <si>
    <t>155</t>
  </si>
  <si>
    <t>355</t>
  </si>
  <si>
    <t>165970261.40</t>
  </si>
  <si>
    <t>274200764.30</t>
  </si>
  <si>
    <t>-203034.60</t>
  </si>
  <si>
    <t>2452.50</t>
  </si>
  <si>
    <t>3199534443000.00</t>
  </si>
  <si>
    <t>-28838203.11</t>
  </si>
  <si>
    <t>Quant Manufacturing Fund-Growth 17.6665</t>
  </si>
  <si>
    <t>Quant Manufacturing Fund-Growth-Direct Plan 17.9969</t>
  </si>
  <si>
    <t>Quant Manufacturing Fund-IDCW 17.8087</t>
  </si>
  <si>
    <t>Quant Manufacturing Fund-IDCW-Direct Plan 17.9955</t>
  </si>
  <si>
    <t>Quant Manufacturing Fund-Growth 17.4876</t>
  </si>
  <si>
    <t>Quant Manufacturing Fund-Growth-Direct Plan 17.7926</t>
  </si>
  <si>
    <t>Quant Manufacturing Fund-IDCW 17.6284</t>
  </si>
  <si>
    <t>Quant Manufacturing Fund-IDCW-Direct Plan 17.7918</t>
  </si>
  <si>
    <t>The annual Portfolio Turnover Ratio is 4.38 times / The Average Maturity period is 0 Days</t>
  </si>
  <si>
    <t>quant Momentum Fund</t>
  </si>
  <si>
    <t>INE094I01018</t>
  </si>
  <si>
    <t>Kolte - Patil Developers Limited</t>
  </si>
  <si>
    <t>INE772T01024</t>
  </si>
  <si>
    <t>Popular Vehicles And Services Limited</t>
  </si>
  <si>
    <t>Automobiles</t>
  </si>
  <si>
    <t>GAIL311024</t>
  </si>
  <si>
    <t>GAIL (India) Limited 31/10/2024</t>
  </si>
  <si>
    <t>2476.0659</t>
  </si>
  <si>
    <t>7590.2473</t>
  </si>
  <si>
    <t>5386.7596</t>
  </si>
  <si>
    <t>GAIL31102024</t>
  </si>
  <si>
    <t>224.2858</t>
  </si>
  <si>
    <t>242.13</t>
  </si>
  <si>
    <t>2614.7996</t>
  </si>
  <si>
    <t>207.8329</t>
  </si>
  <si>
    <t>20.95</t>
  </si>
  <si>
    <t>1461</t>
  </si>
  <si>
    <t>5758</t>
  </si>
  <si>
    <t>1240496655.66</t>
  </si>
  <si>
    <t>4716830028.46</t>
  </si>
  <si>
    <t>34231853.85</t>
  </si>
  <si>
    <t>6650.00</t>
  </si>
  <si>
    <t>8675597980000.00</t>
  </si>
  <si>
    <t>Quant Momentum Fund-Growth 16.0827</t>
  </si>
  <si>
    <t>Quant Momentum Fund-Growth-Direct Plan 16.2829</t>
  </si>
  <si>
    <t>Quant Momentum Fund-IDCW 16.0319</t>
  </si>
  <si>
    <t>Quant Momentum Fund-IDCW-Direct Plan 16.2679</t>
  </si>
  <si>
    <t>Quant Momentum Fund-Growth 16.0425</t>
  </si>
  <si>
    <t>Quant Momentum Fund-Growth-Direct Plan 16.2249</t>
  </si>
  <si>
    <t>Quant Momentum Fund-IDCW 15.9917</t>
  </si>
  <si>
    <t>Quant Momentum Fund-IDCW-Direct Plan 16.21</t>
  </si>
  <si>
    <t>The annual Portfolio Turnover Ratio is 5.26 times / The Average Maturity period is 0 Days</t>
  </si>
  <si>
    <t>quant Mid Cap Fund</t>
  </si>
  <si>
    <t>Risk-o-meter of the Benchmark- NIFTY MIDCAP 150 TRI</t>
  </si>
  <si>
    <t>INE473A01011</t>
  </si>
  <si>
    <t>Linde India Ltd.</t>
  </si>
  <si>
    <t>TATACOMM311024</t>
  </si>
  <si>
    <t>Tata Communications Limited 31/10/2024</t>
  </si>
  <si>
    <t>4000</t>
  </si>
  <si>
    <t>2646201360.00</t>
  </si>
  <si>
    <t>2638331380.00</t>
  </si>
  <si>
    <t>-7869980.00</t>
  </si>
  <si>
    <t>TATACOMM31102024</t>
  </si>
  <si>
    <t>2040.9534</t>
  </si>
  <si>
    <t>2148.35</t>
  </si>
  <si>
    <t>2.15</t>
  </si>
  <si>
    <t>1381</t>
  </si>
  <si>
    <t>3359</t>
  </si>
  <si>
    <t>1277086706.79</t>
  </si>
  <si>
    <t>3308266261.69</t>
  </si>
  <si>
    <t>88158257.31</t>
  </si>
  <si>
    <t>25656.50</t>
  </si>
  <si>
    <t>33471500687800.00</t>
  </si>
  <si>
    <t>-193585307.03</t>
  </si>
  <si>
    <t>quant Mid Cap Fund - Growth - Direct Plan 274.591</t>
  </si>
  <si>
    <t>quant Mid Cap Fund - Growth 247.002</t>
  </si>
  <si>
    <t>quant Mid Cap Fund - IDCW - Direct Plan 96.4488</t>
  </si>
  <si>
    <t>quant Mid Cap Fund - IDCW 87.8094</t>
  </si>
  <si>
    <t>quant Mid Cap Fund - Growth - Direct Plan 271.875</t>
  </si>
  <si>
    <t>quant Mid Cap Fund - Growth 244.798</t>
  </si>
  <si>
    <t>quant Mid Cap Fund - IDCW - Direct Plan 95.4947</t>
  </si>
  <si>
    <t>quant Mid Cap Fund - IDCW 87.0256</t>
  </si>
  <si>
    <t>quant Overnight Fund</t>
  </si>
  <si>
    <t>Risk-o-meter of the Benchmark- CRISIL Liquid Overnight Index</t>
  </si>
  <si>
    <t>quant Overnight Fund - IDCW 11.2841</t>
  </si>
  <si>
    <t>quant Overnight Fund - Growth 11.2959</t>
  </si>
  <si>
    <t>quant Overnight Fund - IDCW - Direct Plan 11.3243</t>
  </si>
  <si>
    <t>quant Overnight Fund - Growth - Direct Plan 11.3205</t>
  </si>
  <si>
    <t>quant Overnight Fund - IDCW 11.2216</t>
  </si>
  <si>
    <t>quant Overnight Fund - Growth 11.2335</t>
  </si>
  <si>
    <t>quant Overnight Fund - IDCW - Direct Plan 11.261</t>
  </si>
  <si>
    <t>quant Overnight Fund - Growth - Direct Plan 11.2572</t>
  </si>
  <si>
    <t>The Average Maturity period is 1.00 Days</t>
  </si>
  <si>
    <t>The primary objective of the scheme is to generate returns by investing in debt and money market instruments with overnight maturity.</t>
  </si>
  <si>
    <t>quant Flexi Cap Fund</t>
  </si>
  <si>
    <t>INE085A01013</t>
  </si>
  <si>
    <t>Chambal Fertilizers &amp; Chemicals Ltd</t>
  </si>
  <si>
    <t>INE021A01026</t>
  </si>
  <si>
    <t>Asian Paints Limited</t>
  </si>
  <si>
    <t>INE192A01025</t>
  </si>
  <si>
    <t>Tata Consumer Products Ltd</t>
  </si>
  <si>
    <t>7589.9112</t>
  </si>
  <si>
    <t>5395.1091</t>
  </si>
  <si>
    <t>2686.5810</t>
  </si>
  <si>
    <t>432.2053</t>
  </si>
  <si>
    <t>9.35</t>
  </si>
  <si>
    <t>829</t>
  </si>
  <si>
    <t>7189</t>
  </si>
  <si>
    <t>887028972.04</t>
  </si>
  <si>
    <t>6656771370.46</t>
  </si>
  <si>
    <t>188625456.55</t>
  </si>
  <si>
    <t>21239.50</t>
  </si>
  <si>
    <t>27709077187400.00</t>
  </si>
  <si>
    <t>-157340947.55</t>
  </si>
  <si>
    <t>quant Flexicap Fund - Growth - Direct Plan 122.103</t>
  </si>
  <si>
    <t>quant Flexicap Fund - Growth 110.896</t>
  </si>
  <si>
    <t>quant Flexicap Fund - IDCW - Direct Plan 83.0785</t>
  </si>
  <si>
    <t>quant Flexicap Fund - IDCW 79.2612</t>
  </si>
  <si>
    <t>quant Flexicap Fund - Growth - Direct Plan 119.862</t>
  </si>
  <si>
    <t>quant Flexicap Fund - Growth 108.967</t>
  </si>
  <si>
    <t>quant Flexicap Fund - IDCW - Direct Plan 81.553</t>
  </si>
  <si>
    <t>quant Flexicap Fund - IDCW 77.8826</t>
  </si>
  <si>
    <t>The annual Portfolio Turnover Ratio is 3.56 times / The Average Maturity period is 0 Days</t>
  </si>
  <si>
    <t>quant PSU Fund</t>
  </si>
  <si>
    <t>Risk-o-meter of the Benchmark- BSE PSU TRI</t>
  </si>
  <si>
    <t>INE242A01010</t>
  </si>
  <si>
    <t>Indian Oil Corp Ltd</t>
  </si>
  <si>
    <t>INE094A01015</t>
  </si>
  <si>
    <t>Hindustan Petroleum Corporation Ltd</t>
  </si>
  <si>
    <t>INE255X01014</t>
  </si>
  <si>
    <t>MSTC LTD</t>
  </si>
  <si>
    <t>HINDPETRO311024</t>
  </si>
  <si>
    <t>Hindustan Petroleum Corporation Ltd 31/10/2024</t>
  </si>
  <si>
    <t>CONCOR311024</t>
  </si>
  <si>
    <t>Container Corporation of India Ltd 31/10/2024</t>
  </si>
  <si>
    <t>341.1964</t>
  </si>
  <si>
    <t>CONCOR31102024</t>
  </si>
  <si>
    <t>894.1609</t>
  </si>
  <si>
    <t>923.6</t>
  </si>
  <si>
    <t>224.3175</t>
  </si>
  <si>
    <t>HINDPETRO31102024</t>
  </si>
  <si>
    <t>415.6839</t>
  </si>
  <si>
    <t>443.2</t>
  </si>
  <si>
    <t>24.30</t>
  </si>
  <si>
    <t>460</t>
  </si>
  <si>
    <t>3658</t>
  </si>
  <si>
    <t>302316544.80</t>
  </si>
  <si>
    <t>2663883849.09</t>
  </si>
  <si>
    <t>-187819043.13</t>
  </si>
  <si>
    <t>2000.00</t>
  </si>
  <si>
    <t>2609202400000.00</t>
  </si>
  <si>
    <t>-23121880.00</t>
  </si>
  <si>
    <t>Quant PSU Fund-Growth 12.4107</t>
  </si>
  <si>
    <t>Quant PSU Fund-Growth-Direct Plan 12.5246</t>
  </si>
  <si>
    <t>Quant PSU Fund-IDCW 12.4103</t>
  </si>
  <si>
    <t>Quant PSU Fund-IDCW-Direct Plan 12.5325</t>
  </si>
  <si>
    <t>Quant PSU Fund-Growth 12.5187</t>
  </si>
  <si>
    <t>Quant PSU Fund-Growth-Direct Plan 12.6187</t>
  </si>
  <si>
    <t>Quant PSU Fund-IDCW 12.518</t>
  </si>
  <si>
    <t>Quant PSU Fund-IDCW-Direct Plan 12.6267</t>
  </si>
  <si>
    <t>The annual Portfolio Turnover Ratio is 3.65 times / The Average Maturity period is 0 Days</t>
  </si>
  <si>
    <t>quant Quantamental Fund</t>
  </si>
  <si>
    <t>Risk-o-meter of the Benchmark- NIFTY 200 TRI</t>
  </si>
  <si>
    <t>INE486A01021</t>
  </si>
  <si>
    <t>CESC Ltd</t>
  </si>
  <si>
    <t>2475.2510</t>
  </si>
  <si>
    <t>7590.5468</t>
  </si>
  <si>
    <t>362.3836</t>
  </si>
  <si>
    <t>12.86</t>
  </si>
  <si>
    <t>1396</t>
  </si>
  <si>
    <t>3767</t>
  </si>
  <si>
    <t>1075987921.02</t>
  </si>
  <si>
    <t>3330084237.87</t>
  </si>
  <si>
    <t>114978190.41</t>
  </si>
  <si>
    <t>7977.50</t>
  </si>
  <si>
    <t>10407456073000.00</t>
  </si>
  <si>
    <t>-66060239.27</t>
  </si>
  <si>
    <t>quant quantamental Fund - Growth - Direct Plan 26.9486</t>
  </si>
  <si>
    <t>quant quantamental Fund - IDCW - Direct Plan 27.098</t>
  </si>
  <si>
    <t>quant quantamental Fund - Regular Plan - Growth 25.5101</t>
  </si>
  <si>
    <t>quant quantamental Fund - Regular Plan - IDCW 25.5401</t>
  </si>
  <si>
    <t>quant quantamental Fund - Growth - Direct Plan 26.5403</t>
  </si>
  <si>
    <t>quant quantamental Fund - IDCW - Direct Plan 26.6874</t>
  </si>
  <si>
    <t>quant quantamental Fund - Regular Plan - Growth 25.1525</t>
  </si>
  <si>
    <t>quant quantamental Fund - Regular Plan - IDCW 25.1821</t>
  </si>
  <si>
    <t>The annual Portfolio Turnover Ratio is 4.97 times / The Average Maturity period is 0 Days</t>
  </si>
  <si>
    <t>quant Teck Fund</t>
  </si>
  <si>
    <t>Risk-o-meter of the Benchmark- BSE TECK TRI</t>
  </si>
  <si>
    <t>INE836A01035</t>
  </si>
  <si>
    <t>Birlasoft Limited</t>
  </si>
  <si>
    <t>INE411H01032</t>
  </si>
  <si>
    <t>R Systems International Limited</t>
  </si>
  <si>
    <t>IT - Services</t>
  </si>
  <si>
    <t>INE663F01024</t>
  </si>
  <si>
    <t>Info Edge (India) Ltd</t>
  </si>
  <si>
    <t>INE866R01028</t>
  </si>
  <si>
    <t>Matrimony.Com Ltd</t>
  </si>
  <si>
    <t>INE891D01026</t>
  </si>
  <si>
    <t>Redington Limited</t>
  </si>
  <si>
    <t>INE231F01020</t>
  </si>
  <si>
    <t>Sasken Technologies Limited</t>
  </si>
  <si>
    <t>2040.8908</t>
  </si>
  <si>
    <t>9.52</t>
  </si>
  <si>
    <t>1140</t>
  </si>
  <si>
    <t>997796390.08</t>
  </si>
  <si>
    <t>9535174.45</t>
  </si>
  <si>
    <t>1050.00</t>
  </si>
  <si>
    <t>1369831260000.00</t>
  </si>
  <si>
    <t>Quant Teck Fund-Growth 13.8005</t>
  </si>
  <si>
    <t>Quant Teck Fund-Growth-Direct Plan 14.037</t>
  </si>
  <si>
    <t>Quant Teck Fund-IDCW 13.8037</t>
  </si>
  <si>
    <t>Quant Teck Fund-IDCW-Direct Plan 14.0307</t>
  </si>
  <si>
    <t>Quant Teck Fund-Growth 14.0814</t>
  </si>
  <si>
    <t>Quant Teck Fund-Growth-Direct Plan 14.303</t>
  </si>
  <si>
    <t>Quant Teck Fund-IDCW 14.0846</t>
  </si>
  <si>
    <t>Quant Teck Fund-IDCW-Direct Plan 14.2967</t>
  </si>
  <si>
    <t>The annual Portfolio Turnover Ratio is 5.4 times / The Average Maturity period is 0 Days</t>
  </si>
  <si>
    <t>quant ELSS Tax Saver Fund</t>
  </si>
  <si>
    <t>INE180C01042</t>
  </si>
  <si>
    <t>Capri Global Capital Limited</t>
  </si>
  <si>
    <t>INE285K01026</t>
  </si>
  <si>
    <t>Techno Electric &amp; Engineering Co Ltd</t>
  </si>
  <si>
    <t>INE0QN801017</t>
  </si>
  <si>
    <t>Krystal Integrated Services Limited</t>
  </si>
  <si>
    <t>INE029A01011</t>
  </si>
  <si>
    <t>Bharat Petroleum Corp Ltd</t>
  </si>
  <si>
    <t>INE838B01013</t>
  </si>
  <si>
    <t>Bharat Rasayan Limited</t>
  </si>
  <si>
    <t>IN9047A01029</t>
  </si>
  <si>
    <t>Grasim Industries Ltd-RIGHT</t>
  </si>
  <si>
    <t>quant Tax Plan - Growth - Direct Plan 457.226</t>
  </si>
  <si>
    <t>quant Tax Plan - Growth 412.392</t>
  </si>
  <si>
    <t>quant Tax Plan - IDCW - Direct Plan 60.9509</t>
  </si>
  <si>
    <t>quant Tax Plan - IDCW 57.2679</t>
  </si>
  <si>
    <t>quant Tax Plan - Growth - Direct Plan 447.468</t>
  </si>
  <si>
    <t>quant Tax Plan - Growth 403.955</t>
  </si>
  <si>
    <t>quant Tax Plan - IDCW - Direct Plan 59.6502</t>
  </si>
  <si>
    <t>quant Tax Plan - IDCW 56.0964</t>
  </si>
  <si>
    <t>The annual Portfolio Turnover Ratio is 1.68 times / The Average Maturity period is 0 Days</t>
  </si>
  <si>
    <t>quant Value Fund</t>
  </si>
  <si>
    <t>INE933K01021</t>
  </si>
  <si>
    <t>Bajaj Consumer Care Ltd</t>
  </si>
  <si>
    <t>INE552D01024</t>
  </si>
  <si>
    <t>Confidence Petroleum India Ltd</t>
  </si>
  <si>
    <t>INE949H13010</t>
  </si>
  <si>
    <t>MAN INFRACONSTRUCTION LIMITED WARRANT</t>
  </si>
  <si>
    <t>224.3473</t>
  </si>
  <si>
    <t>2614.8000</t>
  </si>
  <si>
    <t>3699.2543</t>
  </si>
  <si>
    <t>431.2073</t>
  </si>
  <si>
    <t>302.2981</t>
  </si>
  <si>
    <t>14.40</t>
  </si>
  <si>
    <t>2950</t>
  </si>
  <si>
    <t>2033313217.50</t>
  </si>
  <si>
    <t>-133151120.25</t>
  </si>
  <si>
    <t>5500.50</t>
  </si>
  <si>
    <t>7175958900600.00</t>
  </si>
  <si>
    <t>-61343300.02</t>
  </si>
  <si>
    <t>quant Value Fund DIRECT PLAN (GROWTH)  22.9808</t>
  </si>
  <si>
    <t>quant Value Fund DIRECT PLAN (IDCW) 21.8352</t>
  </si>
  <si>
    <t>quant Value Fund REGULAR PLAN (GROWTH) 21.9112</t>
  </si>
  <si>
    <t>quant Value Fund REGULAR PLAN (IDCW) 22.0318</t>
  </si>
  <si>
    <t>quant Value Fund DIRECT PLAN (GROWTH)  22.9501</t>
  </si>
  <si>
    <t>quant Value Fund DIRECT PLAN (IDCW) 21.806</t>
  </si>
  <si>
    <t>quant Value Fund REGULAR PLAN (GROWTH) 21.9104</t>
  </si>
  <si>
    <t>quant Value Fund REGULAR PLAN (IDCW) 22.0309</t>
  </si>
  <si>
    <t>The annual Portfolio Turnover Ratio is 3.69 times / The Average Maturity period is 0 Days</t>
  </si>
  <si>
    <t>The Average Maturity period is 2211 Days</t>
  </si>
  <si>
    <t>Rs.0.075 (Daily Direct Dividend)</t>
  </si>
  <si>
    <t>Rs.0.06 (Weekly Dividend)</t>
  </si>
  <si>
    <t>quant ESG Equity Fund</t>
  </si>
  <si>
    <t>Risk-o-meter of the Benchmark- NIFTY100 ESG TRI</t>
  </si>
  <si>
    <t>ESG/BRSR Score</t>
  </si>
  <si>
    <t>Assurance on BRSR Core disclosures?</t>
  </si>
  <si>
    <t>BRSR Core score</t>
  </si>
  <si>
    <t>BRSR Report Link</t>
  </si>
  <si>
    <t>Yes</t>
  </si>
  <si>
    <t>https://www.bseindia.com/xml-data/corpfiling/AttachHis//15cd352d-f11b-47ee-a127-5cd238cc9bd9.pdf</t>
  </si>
  <si>
    <t>3c1ecd3c-3e8c-4baf-9831-db35592b21ac.pdf (bseindia.com)</t>
  </si>
  <si>
    <t>888dea25-5bef-43e0-8e2d-e7031ced9fb2.pdf (bseindia.com)</t>
  </si>
  <si>
    <t>https://www.bseindia.com/stockinfo/AnnPdfOpen.aspx?Pname=\57fd0875-e50e-47cf-b1b2-65b1aa642e38.pdf</t>
  </si>
  <si>
    <t>No</t>
  </si>
  <si>
    <t>https://www.bseindia.com/xml-data/corpfiling/AttachHis//09bc9d03-936c-47ff-b915-9136ae21160f.pdf</t>
  </si>
  <si>
    <t>https://www.bseindia.com/xml-data/corpfiling/AttachHis//fa7cebb6-21b8-4af1-bda2-8ac3be020d8d.pdf</t>
  </si>
  <si>
    <t>https://www.bseindia.com/xml-data/corpfiling/AttachHis//a38d7f36-1677-4154-898c-bf8b0226be2e.pdf</t>
  </si>
  <si>
    <t>Annexure C (bseindia.com)</t>
  </si>
  <si>
    <t>https://www.bseindia.com/xml-data/corpfiling/AttachHis//3173c1d1-cc86-497f-b4c8-445d0dbcb862.pdf</t>
  </si>
  <si>
    <t>https://www.bseindia.com/xml-data/corpfiling/AttachHis//8301a961-6346-4401-831e-1101ae756900.pdf</t>
  </si>
  <si>
    <t>Microsoft Word - BSENSEBRSRFY24 (bseindia.com)</t>
  </si>
  <si>
    <t>74b4c871-35c8-42a2-a70e-5698b1643133.pdf (bseindia.com)</t>
  </si>
  <si>
    <t>https://www.bseindia.com/xml-data/corpfiling/AttachHis//9375cdbb-39f5-42f5-80d1-eeec8c70a3d6.pdf</t>
  </si>
  <si>
    <t>https://www.bseindia.com/xml-data/corpfiling/AttachHis//39f1ba1b-3b2e-4df4-9e78-c880859bf0df.pdf</t>
  </si>
  <si>
    <t>5395.5924</t>
  </si>
  <si>
    <t>3839.3617</t>
  </si>
  <si>
    <t>430.0044</t>
  </si>
  <si>
    <t>9.05</t>
  </si>
  <si>
    <t>15</t>
  </si>
  <si>
    <t>312</t>
  </si>
  <si>
    <t>16044270.00</t>
  </si>
  <si>
    <t>306158213.54</t>
  </si>
  <si>
    <t>15592765.60</t>
  </si>
  <si>
    <t>875.00</t>
  </si>
  <si>
    <t>1141526050000.00</t>
  </si>
  <si>
    <t>-10090547.50</t>
  </si>
  <si>
    <t>quant ESG Equity Fund - Growth - Direct Plan 39.6364</t>
  </si>
  <si>
    <t>quant ESG Equity Fund - IDCW - Direct Plan 39.5904</t>
  </si>
  <si>
    <t>quant ESG Equity Fund - Regular Plan - Growth 37.3097</t>
  </si>
  <si>
    <t>quant ESG Equity Fund - Regular Plan - IDCW 37.1279</t>
  </si>
  <si>
    <t>quant ESG Equity Fund - Growth - Direct Plan 40.0284</t>
  </si>
  <si>
    <t>quant ESG Equity Fund - IDCW - Direct Plan 39.9822</t>
  </si>
  <si>
    <t>quant ESG Equity Fund - Regular Plan - Growth 37.73</t>
  </si>
  <si>
    <t>quant ESG Equity Fund - Regular Plan - IDCW 37.5462</t>
  </si>
  <si>
    <t>The annual Portfolio Turnover Ratio is 5.85 times / The Average Maturity period is 0 Days</t>
  </si>
  <si>
    <t>Weighted Average ESG Score for the portfolio as on 30-Sep-2024  is '70.26' (ESG Score of Unrated Securities, TREPS / Reverse Repo Investments and Other Current Assets / (Liabilities) is considered as 0 for calculation of Weighted Average ESG Score.)ESG Scores of Futures/Options positions is considered same as that of the underlying securities. Weightage of Debt Instruments/Money Market Instruments/TREPS / Reverse Repo Investments and Other Current Assets / Liabilities is not considered for the calculation of final ESG Score. ERP is Stakeholders Empowerment Services (SES).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</si>
</sst>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Calibri"/>
    </font>
    <font>
      <b/>
      <sz val="11"/>
      <name val="Calibri"/>
    </font>
    <font>
      <b/>
      <sz val="16"/>
      <name val="Calibri"/>
    </font>
    <font>
      <b/>
      <sz val="12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6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2"/>
      <name val="Calibri"/>
      <family val="2"/>
    </font>
    <font>
      <sz val="12"/>
      <color rgb="FF00B0F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/>
    <xf numFmtId="2" fontId="4" fillId="2" borderId="1" xfId="0" applyNumberFormat="1" applyFont="1" applyFill="1" applyBorder="1"/>
    <xf numFmtId="0" fontId="5" fillId="2" borderId="1" xfId="0" applyFont="1" applyFill="1" applyBorder="1"/>
    <xf numFmtId="2" fontId="5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5" fillId="2" borderId="1" xfId="0" applyFont="1" applyFill="1" applyBorder="1" applyAlignment="1">
      <alignment vertical="top" wrapText="1"/>
    </xf>
    <xf numFmtId="10" fontId="5" fillId="2" borderId="1" xfId="0" applyNumberFormat="1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2" fontId="9" fillId="2" borderId="2" xfId="0" applyNumberFormat="1" applyFont="1" applyFill="1" applyBorder="1"/>
    <xf numFmtId="0" fontId="9" fillId="2" borderId="3" xfId="0" applyFont="1" applyFill="1" applyBorder="1"/>
    <xf numFmtId="2" fontId="0" fillId="0" borderId="0" xfId="0" applyNumberFormat="1"/>
    <xf numFmtId="0" fontId="0" fillId="0" borderId="3" xfId="0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2" fontId="10" fillId="2" borderId="2" xfId="0" applyNumberFormat="1" applyFont="1" applyFill="1" applyBorder="1"/>
    <xf numFmtId="0" fontId="10" fillId="2" borderId="3" xfId="0" applyFont="1" applyFill="1" applyBorder="1"/>
    <xf numFmtId="0" fontId="11" fillId="0" borderId="3" xfId="0" applyFont="1" applyBorder="1"/>
    <xf numFmtId="0" fontId="12" fillId="0" borderId="3" xfId="1" applyBorder="1"/>
    <xf numFmtId="0" fontId="13" fillId="2" borderId="3" xfId="0" applyFont="1" applyFill="1" applyBorder="1"/>
    <xf numFmtId="0" fontId="12" fillId="0" borderId="3" xfId="1" applyBorder="1" applyAlignment="1">
      <alignment horizontal="left"/>
    </xf>
    <xf numFmtId="0" fontId="0" fillId="0" borderId="3" xfId="0" applyBorder="1" applyAlignment="1">
      <alignment horizontal="left"/>
    </xf>
    <xf numFmtId="0" fontId="11" fillId="0" borderId="3" xfId="0" applyFont="1" applyFill="1" applyBorder="1"/>
    <xf numFmtId="0" fontId="14" fillId="2" borderId="3" xfId="0" applyFont="1" applyFill="1" applyBorder="1"/>
    <xf numFmtId="2" fontId="9" fillId="2" borderId="1" xfId="0" applyNumberFormat="1" applyFont="1" applyFill="1" applyBorder="1"/>
    <xf numFmtId="2" fontId="10" fillId="2" borderId="1" xfId="0" applyNumberFormat="1" applyFont="1" applyFill="1" applyBorder="1"/>
    <xf numFmtId="0" fontId="15" fillId="0" borderId="0" xfId="0" applyFont="1"/>
    <xf numFmtId="0" fontId="16" fillId="2" borderId="1" xfId="0" applyFont="1" applyFill="1" applyBorder="1"/>
    <xf numFmtId="0" fontId="17" fillId="2" borderId="1" xfId="0" applyFont="1" applyFill="1" applyBorder="1"/>
    <xf numFmtId="0" fontId="18" fillId="0" borderId="0" xfId="0" applyFont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29200" y="38100"/>
          <a:ext cx="1428750" cy="76200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" name="Risk-o-meter of the Benchmark- NIFTY100 ESG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6375" y="57150"/>
          <a:ext cx="1428750" cy="7620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22" name="Risk-o-meter of the Benchmark- (15%CRISIL Short Term Bond Index) + (65%BSE200) + (20%MCXCOMPDEX)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3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24" name="Risk-o-meter of the Benchmark- BSE HEALTH CARE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5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26" name="Risk-o-meter of the Benchmark- NIFTY LARGEMID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28" name="Risk-o-meter of the Benchmark- NIFTY SMALL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0" name="Risk-o-meter of the Benchmark- NIFTY INFRASTRUCTURE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3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2" name="Risk-o-meter of the Benchmark- NIFTY 1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33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4" name="Risk-o-meter of the Benchmark- CRISIL Liquid Fund B1 Index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104775</xdr:colOff>
      <xdr:row>0</xdr:row>
      <xdr:rowOff>76200</xdr:rowOff>
    </xdr:from>
    <xdr:ext cx="3429000" cy="952500"/>
    <xdr:pic>
      <xdr:nvPicPr>
        <xdr:cNvPr id="35" name="0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36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7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3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9" name="Risk-o-meter of the Benchmark- NIFTY INDIA MANUFACTURING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0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41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3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43" name="Risk-o-meter of the Benchmark- NIFTY MIDCAP 1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45" name="Risk-o-meter of the Benchmark- CRISIL Liquid Overnigh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104775</xdr:colOff>
      <xdr:row>0</xdr:row>
      <xdr:rowOff>76200</xdr:rowOff>
    </xdr:from>
    <xdr:ext cx="3429000" cy="952500"/>
    <xdr:pic>
      <xdr:nvPicPr>
        <xdr:cNvPr id="46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48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0" name="Risk-o-meter of the Benchmark- BSE PSU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5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2" name="Risk-o-meter of the Benchmark- NIFTY 2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53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4" name="Risk-o-meter of the Benchmark- BSE TECK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55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6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5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8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5" name="Risk-o-meter of the Benchmark- CRISIL Hybrid 35+65 - Aggressive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6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7" name="Risk-o-meter of the Benchmark- NIFTY FINANCIAL SERVICES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9" name="Risk-o-meter of the Benchmark- BSE CONSUMER DISCRETIONARY GOODS SERVICES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10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11" name="Risk-o-meter of the Benchmark- NIFTY COMMODITIES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1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13" name="Risk-o-meter of the Benchmark- CRISIL Hybrid 50+50 - Moderate Index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16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17" name="Risk-o-meter of the Benchmark- NIFTY500 MULTICAP 50 25 25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0</xdr:row>
      <xdr:rowOff>38100</xdr:rowOff>
    </xdr:from>
    <xdr:ext cx="1428750" cy="762000"/>
    <xdr:pic>
      <xdr:nvPicPr>
        <xdr:cNvPr id="1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0</xdr:row>
      <xdr:rowOff>57150</xdr:rowOff>
    </xdr:from>
    <xdr:ext cx="1428750" cy="762000"/>
    <xdr:pic>
      <xdr:nvPicPr>
        <xdr:cNvPr id="19" name="Risk-o-meter of the Benchmark- CRISIL Dynamic Gil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104775</xdr:colOff>
      <xdr:row>0</xdr:row>
      <xdr:rowOff>76200</xdr:rowOff>
    </xdr:from>
    <xdr:ext cx="3429000" cy="952500"/>
    <xdr:pic>
      <xdr:nvPicPr>
        <xdr:cNvPr id="20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2.15\h\Research\Ayusha\ESG\ESG_Scores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G Detailed Report"/>
      <sheetName val="Score_FY23"/>
      <sheetName val="Score_FY24"/>
      <sheetName val="BRSRL Links_FY24"/>
      <sheetName val="BRSR Links_FY23"/>
      <sheetName val="Manual Compliance Tracker"/>
    </sheetNames>
    <sheetDataSet>
      <sheetData sheetId="0"/>
      <sheetData sheetId="1"/>
      <sheetData sheetId="2"/>
      <sheetData sheetId="3">
        <row r="3">
          <cell r="B3" t="str">
            <v>360 ONE WAM Ltd</v>
          </cell>
          <cell r="C3" t="str">
            <v>INE466L01038</v>
          </cell>
          <cell r="D3" t="str">
            <v>Other Financial Services</v>
          </cell>
          <cell r="E3" t="str">
            <v>2023-24</v>
          </cell>
          <cell r="I3" t="str">
            <v>https://www.bseindia.com/xml-data/corpfiling/AttachHis//b9c4f761-b3a1-4c4c-b65b-9c2b3f2f13d6.pdf</v>
          </cell>
        </row>
        <row r="4">
          <cell r="B4" t="str">
            <v>3M India Limited</v>
          </cell>
          <cell r="C4" t="str">
            <v>INE470A01017</v>
          </cell>
          <cell r="D4" t="str">
            <v>Diversified</v>
          </cell>
          <cell r="E4" t="str">
            <v>2023-24</v>
          </cell>
          <cell r="F4"/>
          <cell r="G4"/>
          <cell r="H4"/>
          <cell r="I4" t="str">
            <v>https://www.bseindia.com/xml-data/corpfiling/AttachHis//e5dc3525-3445-448a-a314-e5297718c7a5.pdf</v>
          </cell>
        </row>
        <row r="5">
          <cell r="B5" t="str">
            <v>Aarti Industries Limited</v>
          </cell>
          <cell r="C5" t="str">
            <v>INE769A01020</v>
          </cell>
          <cell r="D5" t="str">
            <v>Chemicals - Speciality</v>
          </cell>
          <cell r="E5" t="str">
            <v>2023-24</v>
          </cell>
          <cell r="F5"/>
          <cell r="G5"/>
          <cell r="H5"/>
          <cell r="I5" t="str">
            <v>https://www.bseindia.com/xml-data/corpfiling/AttachHis//870c1fd8-98da-467b-aa3a-d6d172460e15.pdf</v>
          </cell>
        </row>
        <row r="6">
          <cell r="B6" t="str">
            <v>Aarti Pharmalabs Ltd</v>
          </cell>
          <cell r="C6" t="str">
            <v>INE0LRU01027</v>
          </cell>
          <cell r="D6"/>
          <cell r="E6" t="str">
            <v>2023-24</v>
          </cell>
          <cell r="F6"/>
          <cell r="G6"/>
          <cell r="H6"/>
          <cell r="I6" t="str">
            <v>https://www.bseindia.com/xml-data/corpfiling/AttachHis//d3290536-eb49-4d96-8dd4-3a099d9713fe.pdf</v>
          </cell>
        </row>
        <row r="7">
          <cell r="B7" t="str">
            <v>AAVAS Financiers Limited</v>
          </cell>
          <cell r="C7" t="str">
            <v>INE216P01012</v>
          </cell>
          <cell r="D7" t="str">
            <v>Housing Finance</v>
          </cell>
          <cell r="E7" t="str">
            <v>2023-24</v>
          </cell>
          <cell r="F7"/>
          <cell r="G7"/>
          <cell r="H7"/>
          <cell r="I7" t="str">
            <v>https://www.bseindia.com/xml-data/corpfiling/AttachHis//8142d133-2600-4121-87cb-38b57e3c4900.pdf</v>
          </cell>
        </row>
        <row r="8">
          <cell r="B8" t="str">
            <v>ABB India Limited</v>
          </cell>
          <cell r="C8" t="str">
            <v>INE117A01022</v>
          </cell>
          <cell r="D8" t="str">
            <v>Power Equipment</v>
          </cell>
          <cell r="E8" t="str">
            <v>2023-24</v>
          </cell>
          <cell r="I8" t="str">
            <v>https://www.bseindia.com/xml-data/corpfiling/AttachHis//bd60d9ef-0a06-4cdf-b288-5c7bd025ebc0.pdf</v>
          </cell>
        </row>
        <row r="9">
          <cell r="B9" t="str">
            <v>Abbott India Limited</v>
          </cell>
          <cell r="C9" t="str">
            <v>INE358A01014</v>
          </cell>
          <cell r="D9" t="str">
            <v>Pharmaceuticals</v>
          </cell>
          <cell r="E9" t="str">
            <v>2023-24</v>
          </cell>
          <cell r="F9"/>
          <cell r="G9"/>
          <cell r="H9"/>
          <cell r="I9" t="str">
            <v>https://www.bseindia.com/xml-data/corpfiling/AttachHis//b9ec296d-d11c-42ec-9c37-e2a7c2a98370.pdf</v>
          </cell>
        </row>
        <row r="10">
          <cell r="B10" t="str">
            <v>ACC Limited</v>
          </cell>
          <cell r="C10" t="str">
            <v>INE012A01025</v>
          </cell>
          <cell r="D10" t="str">
            <v>Cement</v>
          </cell>
          <cell r="E10" t="str">
            <v>2023-24</v>
          </cell>
          <cell r="I10" t="str">
            <v>https://www.bseindia.com/xml-data/corpfiling/AttachHis//2d3771ab-49f5-490a-aa71-6205d8bf22e4.pdf</v>
          </cell>
        </row>
        <row r="11">
          <cell r="B11" t="str">
            <v>Adani Energy Solutions Ltd</v>
          </cell>
          <cell r="C11" t="str">
            <v>INE931S01010</v>
          </cell>
          <cell r="D11" t="str">
            <v>Power - Transmission</v>
          </cell>
          <cell r="E11" t="str">
            <v>2023-24</v>
          </cell>
          <cell r="I11" t="str">
            <v>https://www.bseindia.com/xml-data/corpfiling/AttachHis/db15693a-a436-4d72-8bd4-20384a5901ec.pdf#page=323</v>
          </cell>
        </row>
        <row r="12">
          <cell r="B12" t="str">
            <v>Adani Enterprises Limited</v>
          </cell>
          <cell r="C12" t="str">
            <v>INE423A01024</v>
          </cell>
          <cell r="E12" t="str">
            <v>2023-24</v>
          </cell>
          <cell r="I12" t="str">
            <v>https://www.bseindia.com/xml-data/corpfiling/AttachHis//90de7c2b-f213-4312-aee0-f70734896513.pdf</v>
          </cell>
        </row>
        <row r="13">
          <cell r="B13" t="str">
            <v>Adani Green Energy Ltd</v>
          </cell>
          <cell r="C13" t="str">
            <v>INE364U01010</v>
          </cell>
          <cell r="D13" t="str">
            <v>Power</v>
          </cell>
          <cell r="E13" t="str">
            <v>2023-24</v>
          </cell>
          <cell r="I13" t="str">
            <v>https://www.bseindia.com/xml-data/corpfiling/AttachHis//2d48a0eb-362f-49ec-b229-4d6dab2da788.pdf</v>
          </cell>
        </row>
        <row r="14">
          <cell r="B14" t="str">
            <v>Adani Ports and Special Economic Zone Limited</v>
          </cell>
          <cell r="C14" t="str">
            <v>INE742F01042</v>
          </cell>
          <cell r="D14" t="str">
            <v>Port</v>
          </cell>
          <cell r="E14" t="str">
            <v>2023-24</v>
          </cell>
          <cell r="I14" t="str">
            <v>https://www.bseindia.com/xml-data/corpfiling/AttachHis//1717610b-31df-4068-b6eb-8cd8814a1de5.pdf</v>
          </cell>
        </row>
        <row r="15">
          <cell r="B15" t="str">
            <v>Adani Power Limited</v>
          </cell>
          <cell r="C15" t="str">
            <v>INE814H01011</v>
          </cell>
          <cell r="D15" t="str">
            <v>Power</v>
          </cell>
          <cell r="E15" t="str">
            <v>2023-24</v>
          </cell>
          <cell r="I15" t="str">
            <v>https://www.bseindia.com/xml-data/corpfiling/AttachHis//ef1c92e9-60b4-48eb-acad-1dff5fc84d05.pdf</v>
          </cell>
        </row>
        <row r="16">
          <cell r="B16" t="str">
            <v>Adani Total Gas Ltd</v>
          </cell>
          <cell r="C16" t="str">
            <v>INE399L01023</v>
          </cell>
          <cell r="E16" t="str">
            <v>2023-24</v>
          </cell>
          <cell r="I16" t="str">
            <v>https://www.bseindia.com/xml-data/corpfiling/AttachHis//524964de-9f52-46bb-9db1-f9ffc3c84da2.pdf</v>
          </cell>
        </row>
        <row r="17">
          <cell r="B17" t="str">
            <v>Adani Wilmar Ltd</v>
          </cell>
          <cell r="C17" t="str">
            <v>INE699H01024</v>
          </cell>
          <cell r="E17" t="str">
            <v>2023-24</v>
          </cell>
          <cell r="I17" t="str">
            <v>https://www.bseindia.com/xml-data/corpfiling/AttachHis//4ecf8f4b-1568-4685-9e4d-3fc4083c6098.pdf</v>
          </cell>
        </row>
        <row r="18">
          <cell r="B18" t="str">
            <v>Aditya Birla Capital Limited</v>
          </cell>
          <cell r="C18" t="str">
            <v>INE674K01013</v>
          </cell>
          <cell r="D18" t="str">
            <v>Investment Companies</v>
          </cell>
          <cell r="E18" t="str">
            <v>2023-24</v>
          </cell>
          <cell r="F18"/>
          <cell r="G18"/>
          <cell r="H18"/>
          <cell r="I18" t="str">
            <v>https://www.bseindia.com/xml-data/corpfiling/AttachHis//e286e5ab-2c15-4317-b23f-256e3b0837ef.pdf</v>
          </cell>
        </row>
        <row r="19">
          <cell r="B19" t="str">
            <v>Aditya Birla Sun Life AMC Ltd</v>
          </cell>
          <cell r="C19" t="str">
            <v>INE404A01024</v>
          </cell>
          <cell r="D19"/>
          <cell r="E19" t="str">
            <v>2023-24</v>
          </cell>
          <cell r="F19"/>
          <cell r="G19"/>
          <cell r="H19"/>
          <cell r="I19" t="str">
            <v>https://www.bseindia.com/xml-data/corpfiling/AttachHis//ead8f1e4-dc41-4ed8-b06f-f7771e89b026.pdf</v>
          </cell>
        </row>
        <row r="20">
          <cell r="B20" t="str">
            <v>Aditya Vision Ltd</v>
          </cell>
          <cell r="C20" t="str">
            <v>INE679V01019</v>
          </cell>
          <cell r="D20" t="str">
            <v>Specialty Retail</v>
          </cell>
          <cell r="E20" t="str">
            <v>2023-24</v>
          </cell>
          <cell r="F20"/>
          <cell r="G20"/>
          <cell r="H20"/>
          <cell r="I20" t="str">
            <v>https://www.bseindia.com/xml-data/corpfiling/AttachHis//d1538daf-3792-475b-99a7-ab0906ddb83f.pdf</v>
          </cell>
        </row>
        <row r="21">
          <cell r="B21" t="str">
            <v>Ador Welding Limited</v>
          </cell>
          <cell r="C21" t="str">
            <v>INE045A01017</v>
          </cell>
          <cell r="D21" t="str">
            <v>Electrodes</v>
          </cell>
          <cell r="E21" t="str">
            <v>2023-24</v>
          </cell>
          <cell r="F21"/>
          <cell r="G21"/>
          <cell r="H21"/>
          <cell r="I21" t="str">
            <v>https://www.bseindia.com/xml-data/corpfiling/AttachHis//48dd6d0c-4c68-4d3c-837d-0a51d8321b64.pdf</v>
          </cell>
        </row>
        <row r="22">
          <cell r="B22" t="str">
            <v>Advanced Enzyme Technologies Limited</v>
          </cell>
          <cell r="C22" t="str">
            <v>INE837H01020</v>
          </cell>
          <cell r="D22" t="str">
            <v>Agricultural Products</v>
          </cell>
          <cell r="E22" t="str">
            <v>2023-24</v>
          </cell>
          <cell r="F22"/>
          <cell r="G22"/>
          <cell r="H22"/>
          <cell r="I22" t="str">
            <v>https://www.bseindia.com/xml-data/corpfiling/AttachLive//229f3352-6b95-4642-94a4-8f2b5ce87af0.pdf</v>
          </cell>
        </row>
        <row r="23">
          <cell r="B23" t="str">
            <v>Aegis Logistics Limited</v>
          </cell>
          <cell r="C23" t="str">
            <v>INE208C01025</v>
          </cell>
          <cell r="D23" t="str">
            <v>Logistics Solution Provider</v>
          </cell>
          <cell r="E23" t="str">
            <v>2023-24</v>
          </cell>
          <cell r="F23"/>
          <cell r="G23"/>
          <cell r="H23"/>
          <cell r="I23" t="str">
            <v>https://www.bseindia.com/xml-data/corpfiling/AttachHis//7d7ea8fd-2469-4ff7-bd4f-1852ab0227dc.pdf</v>
          </cell>
        </row>
        <row r="24">
          <cell r="B24" t="str">
            <v>Ajanta Pharma Limited</v>
          </cell>
          <cell r="C24" t="str">
            <v>INE031B01049</v>
          </cell>
          <cell r="D24" t="str">
            <v>Pharmaceuticals</v>
          </cell>
          <cell r="E24" t="str">
            <v>2023-24</v>
          </cell>
          <cell r="F24"/>
          <cell r="G24"/>
          <cell r="H24"/>
          <cell r="I24" t="str">
            <v>https://www.bseindia.com/xml-data/corpfiling/AttachHis//33340684-161f-44c2-bcb4-85d3c39989a7.pdf</v>
          </cell>
        </row>
        <row r="25">
          <cell r="B25" t="str">
            <v>Akzo Nobel India Limited</v>
          </cell>
          <cell r="C25" t="str">
            <v>INE133A01011</v>
          </cell>
          <cell r="D25" t="str">
            <v>Paints</v>
          </cell>
          <cell r="E25" t="str">
            <v>2023-24</v>
          </cell>
          <cell r="F25"/>
          <cell r="G25"/>
          <cell r="H25"/>
          <cell r="I25" t="str">
            <v>https://www.bseindia.com/xml-data/corpfiling/AttachHis//e5bca013-1888-4006-9402-e77a4488a83a.pdf</v>
          </cell>
        </row>
        <row r="26">
          <cell r="B26" t="str">
            <v>Alembic Limited</v>
          </cell>
          <cell r="C26" t="str">
            <v>INE426A01027</v>
          </cell>
          <cell r="D26" t="str">
            <v>Pharmaceuticals</v>
          </cell>
          <cell r="E26" t="str">
            <v>2023-24</v>
          </cell>
          <cell r="F26"/>
          <cell r="G26"/>
          <cell r="H26"/>
          <cell r="I26" t="str">
            <v>https://www.bseindia.com/xml-data/corpfiling/AttachHis//86199778-f4ac-4c29-8fe8-1db610d3e403.pdf</v>
          </cell>
        </row>
        <row r="27">
          <cell r="B27" t="str">
            <v>Alembic Pharmaceuticals Limited</v>
          </cell>
          <cell r="C27" t="str">
            <v>INE901L01018</v>
          </cell>
          <cell r="D27" t="str">
            <v>Pharmaceuticals</v>
          </cell>
          <cell r="E27" t="str">
            <v>2023-24</v>
          </cell>
          <cell r="I27" t="str">
            <v>https://www.bseindia.com/xml-data/corpfiling/AttachHis//dc17e0dd-a386-4718-bb21-2e43bff7f67e.pdf</v>
          </cell>
        </row>
        <row r="28">
          <cell r="B28" t="str">
            <v>Alkyl Amines Chemicals Limited</v>
          </cell>
          <cell r="C28" t="str">
            <v>INE150B01039</v>
          </cell>
          <cell r="D28" t="str">
            <v>Chemicals - Speciality</v>
          </cell>
          <cell r="E28" t="str">
            <v>2023-24</v>
          </cell>
          <cell r="F28"/>
          <cell r="G28"/>
          <cell r="H28"/>
          <cell r="I28" t="str">
            <v>https://www.bseindia.com/xml-data/corpfiling/AttachHis//a51ae441-e8e7-4033-9441-c82c061adee1.pdf</v>
          </cell>
        </row>
        <row r="29">
          <cell r="B29" t="str">
            <v>Amara Raja Energy &amp; Mobility Ltd</v>
          </cell>
          <cell r="C29" t="str">
            <v>INE885A01032</v>
          </cell>
          <cell r="D29" t="str">
            <v>Batteries - Automobile</v>
          </cell>
          <cell r="E29" t="str">
            <v>2023-24</v>
          </cell>
          <cell r="F29"/>
          <cell r="G29"/>
          <cell r="H29"/>
          <cell r="I29" t="str">
            <v>https://www.bseindia.com/xml-data/corpfiling/AttachHis//80203ad1-f389-4764-b8df-f0028de418fd.pdf</v>
          </cell>
        </row>
        <row r="30">
          <cell r="B30" t="str">
            <v>Amber Enterprises India Limited</v>
          </cell>
          <cell r="C30" t="str">
            <v>INE371P01015</v>
          </cell>
          <cell r="D30" t="str">
            <v>Air Conditioner</v>
          </cell>
          <cell r="E30" t="str">
            <v>2023-24</v>
          </cell>
          <cell r="F30"/>
          <cell r="G30"/>
          <cell r="H30"/>
          <cell r="I30" t="str">
            <v>https://www.bseindia.com/xml-data/corpfiling/AttachHis//af848540-c3d3-45a9-890a-132afa70c92f.pdf</v>
          </cell>
        </row>
        <row r="31">
          <cell r="B31" t="str">
            <v>Ambuja Cements Limited</v>
          </cell>
          <cell r="C31" t="str">
            <v>INE079A01024</v>
          </cell>
          <cell r="D31" t="str">
            <v>Cement</v>
          </cell>
          <cell r="E31" t="str">
            <v>2023-24</v>
          </cell>
          <cell r="F31"/>
          <cell r="G31"/>
          <cell r="H31"/>
          <cell r="I31" t="str">
            <v>https://www.bseindia.com/xml-data/corpfiling/AttachHis//9f531fdf-3e10-4727-8561-ac927c393770.pdf</v>
          </cell>
        </row>
        <row r="32">
          <cell r="B32" t="str">
            <v>Anand Rathi Wealth Ltd</v>
          </cell>
          <cell r="C32" t="str">
            <v>INE463V01026</v>
          </cell>
          <cell r="D32"/>
          <cell r="E32" t="str">
            <v>2023-24</v>
          </cell>
          <cell r="F32"/>
          <cell r="G32"/>
          <cell r="H32"/>
          <cell r="I32" t="str">
            <v>https://www.bseindia.com/xml-data/corpfiling/AttachHis//db024c00-8acf-4fa3-ac9d-e1cf5785359d.pdf</v>
          </cell>
        </row>
        <row r="33">
          <cell r="B33" t="str">
            <v>Anant Raj Limited</v>
          </cell>
          <cell r="C33" t="str">
            <v>INE242C01024</v>
          </cell>
          <cell r="D33" t="str">
            <v>Residential/Commercial/Sez Project</v>
          </cell>
          <cell r="E33" t="str">
            <v>2023-24</v>
          </cell>
          <cell r="I33" t="str">
            <v>https://www.bseindia.com/xml-data/corpfiling/AttachHis//a8e244e7-4475-4e9e-9fa4-789e5f208585.pdf</v>
          </cell>
        </row>
        <row r="34">
          <cell r="B34" t="str">
            <v>Angel One Ltd</v>
          </cell>
          <cell r="C34" t="str">
            <v>INE732I01013</v>
          </cell>
          <cell r="D34" t="str">
            <v>Stockbroking And Allied</v>
          </cell>
          <cell r="E34" t="str">
            <v>2023-24</v>
          </cell>
          <cell r="F34"/>
          <cell r="G34"/>
          <cell r="H34"/>
          <cell r="I34" t="str">
            <v>https://www.bseindia.com/xml-data/corpfiling/AttachHis//c43e39b6-e9ee-4678-bca3-7cef9d9cb97d.pdf</v>
          </cell>
        </row>
        <row r="35">
          <cell r="B35" t="str">
            <v>Apollo Tyres Limited</v>
          </cell>
          <cell r="C35" t="str">
            <v>INE438A01022</v>
          </cell>
          <cell r="D35" t="str">
            <v>Tyres &amp; Allied</v>
          </cell>
          <cell r="E35" t="str">
            <v>2023-24</v>
          </cell>
          <cell r="F35"/>
          <cell r="G35"/>
          <cell r="H35"/>
          <cell r="I35" t="str">
            <v>https://www.bseindia.com/xml-data/corpfiling/AttachHis//47a63e59-2400-4118-adc9-ccfac8a2d879.pdf</v>
          </cell>
        </row>
        <row r="36">
          <cell r="B36" t="str">
            <v>Aptus Value Housing Finance India Ltd</v>
          </cell>
          <cell r="C36" t="str">
            <v>INE852O01025</v>
          </cell>
          <cell r="D36"/>
          <cell r="E36" t="str">
            <v>2023-24</v>
          </cell>
          <cell r="F36"/>
          <cell r="G36"/>
          <cell r="H36"/>
          <cell r="I36" t="str">
            <v>https://www.bseindia.com/xml-data/corpfiling/AttachHis//75b982f1-5527-4ed2-a481-98bce823136a.pdf</v>
          </cell>
        </row>
        <row r="37">
          <cell r="B37" t="str">
            <v>Archean Chemical Industries Ltd</v>
          </cell>
          <cell r="C37" t="str">
            <v>INE128X01021</v>
          </cell>
          <cell r="D37"/>
          <cell r="E37" t="str">
            <v>2023-24</v>
          </cell>
          <cell r="F37"/>
          <cell r="G37"/>
          <cell r="H37"/>
          <cell r="I37" t="str">
            <v>https://www.bseindia.com/xml-data/corpfiling/AttachHis/aeae0675-125d-4932-ba65-19942f7aea5f.pdf#page-77</v>
          </cell>
        </row>
        <row r="38">
          <cell r="B38" t="str">
            <v>Arvind Fashions Ltd</v>
          </cell>
          <cell r="C38" t="str">
            <v>INE955V01021</v>
          </cell>
          <cell r="D38" t="str">
            <v>Speciality Retail</v>
          </cell>
          <cell r="E38" t="str">
            <v>2023-24</v>
          </cell>
          <cell r="F38"/>
          <cell r="G38"/>
          <cell r="H38"/>
          <cell r="I38" t="str">
            <v>https://www.bseindia.com/stockinfo/AnnPdfOpen.aspx?Pname=\9ea7e6f3-21e9-4dca-8a7a-389a6d21b453.pdf</v>
          </cell>
        </row>
        <row r="39">
          <cell r="B39" t="str">
            <v>Arvind Limited</v>
          </cell>
          <cell r="C39" t="str">
            <v>INE034A01011</v>
          </cell>
          <cell r="D39" t="str">
            <v>Fabrics And Garments</v>
          </cell>
          <cell r="E39" t="str">
            <v>2023-24</v>
          </cell>
          <cell r="F39"/>
          <cell r="G39"/>
          <cell r="H39"/>
          <cell r="I39" t="str">
            <v>https://www.bseindia.com/xml-data/corpfiling/AttachHis//62b1956f-5d05-431a-a1a9-74507fc2e3be.pdf</v>
          </cell>
        </row>
        <row r="40">
          <cell r="B40" t="str">
            <v>Ashok Leyland Limited</v>
          </cell>
          <cell r="C40" t="str">
            <v>INE208A01029</v>
          </cell>
          <cell r="D40" t="str">
            <v>Commercial Vehicles</v>
          </cell>
          <cell r="E40" t="str">
            <v>2023-24</v>
          </cell>
          <cell r="F40"/>
          <cell r="G40"/>
          <cell r="H40"/>
          <cell r="I40" t="str">
            <v>https://www.bseindia.com/xml-data/corpfiling/AttachHis//365bf981-6bb8-4241-b336-07a36f51a413.pdf</v>
          </cell>
        </row>
        <row r="41">
          <cell r="B41" t="str">
            <v>Asian Paints Limited</v>
          </cell>
          <cell r="C41" t="str">
            <v>INE021A01026</v>
          </cell>
          <cell r="D41" t="str">
            <v>Paints</v>
          </cell>
          <cell r="E41" t="str">
            <v>2023-24</v>
          </cell>
          <cell r="I41" t="str">
            <v>https://www.bseindia.com/xml-data/corpfiling/AttachHis//690c0fa0-67fd-4a5f-a9ce-7403dc0ba92a.pdf</v>
          </cell>
        </row>
        <row r="42">
          <cell r="B42" t="str">
            <v>Astec LifeSciences Limited</v>
          </cell>
          <cell r="C42" t="str">
            <v>INE563J01010</v>
          </cell>
          <cell r="D42" t="str">
            <v>Pesticides And Agrochemicals</v>
          </cell>
          <cell r="E42" t="str">
            <v>2023-24</v>
          </cell>
          <cell r="F42"/>
          <cell r="G42"/>
          <cell r="H42"/>
          <cell r="I42" t="str">
            <v>https://www.bseindia.com/xml-data/corpfiling/AttachHis//0cd87103-cac8-4e25-b9f5-b1f12c22bcbb.pdf</v>
          </cell>
        </row>
        <row r="43">
          <cell r="B43" t="str">
            <v>AstraZeneca Pharma India Limited</v>
          </cell>
          <cell r="C43" t="str">
            <v>INE203A01020</v>
          </cell>
          <cell r="D43" t="str">
            <v>Pharmaceuticals</v>
          </cell>
          <cell r="E43" t="str">
            <v>2023-24</v>
          </cell>
          <cell r="F43"/>
          <cell r="G43"/>
          <cell r="H43"/>
          <cell r="I43" t="str">
            <v>https://www.bseindia.com/xml-data/corpfiling/AttachHis//833d94cf-b028-4e5b-99b4-11a43bb46f70.pdf</v>
          </cell>
        </row>
        <row r="44">
          <cell r="B44" t="str">
            <v>Atul Limited</v>
          </cell>
          <cell r="C44" t="str">
            <v>INE100A01010</v>
          </cell>
          <cell r="D44" t="str">
            <v>Chemicals - Speciality</v>
          </cell>
          <cell r="E44" t="str">
            <v>2023-24</v>
          </cell>
          <cell r="F44"/>
          <cell r="G44"/>
          <cell r="H44"/>
          <cell r="I44" t="str">
            <v>https://www.bseindia.com/xml-data/corpfiling/AttachHis//2b45e78e-e8bb-4c65-95d4-c36e762632a2.pdf</v>
          </cell>
        </row>
        <row r="45">
          <cell r="B45" t="str">
            <v>AU Small Finance Bank Limited</v>
          </cell>
          <cell r="C45" t="str">
            <v>INE949L01017</v>
          </cell>
          <cell r="D45" t="str">
            <v>Other Bank</v>
          </cell>
          <cell r="E45" t="str">
            <v>2023-24</v>
          </cell>
          <cell r="F45"/>
          <cell r="G45"/>
          <cell r="H45"/>
          <cell r="I45" t="str">
            <v>https://www.bseindia.com/xml-data/corpfiling/AttachHis//78d82b07-ecfb-4f12-a921-0ea423ab75e9.pdf</v>
          </cell>
        </row>
        <row r="46">
          <cell r="B46" t="str">
            <v>Automotive Axles Limited</v>
          </cell>
          <cell r="C46" t="str">
            <v>INE449A01011</v>
          </cell>
          <cell r="D46" t="str">
            <v>Auto Ancillaries</v>
          </cell>
          <cell r="E46" t="str">
            <v>2023-24</v>
          </cell>
          <cell r="F46"/>
          <cell r="G46"/>
          <cell r="H46"/>
          <cell r="I46" t="str">
            <v>https://www.bseindia.com/xml-data/corpfiling/AttachHis//c0c34f07-9985-47b8-bde9-dd80f421bc49.pdf</v>
          </cell>
        </row>
        <row r="47">
          <cell r="B47" t="str">
            <v>Avanti Feeds Limited</v>
          </cell>
          <cell r="C47" t="str">
            <v>INE871C01038</v>
          </cell>
          <cell r="D47" t="str">
            <v>Animal Feed</v>
          </cell>
          <cell r="E47" t="str">
            <v>2023-24</v>
          </cell>
          <cell r="F47"/>
          <cell r="G47"/>
          <cell r="H47"/>
          <cell r="I47" t="str">
            <v>https://www.bseindia.com/xml-data/corpfiling/AttachHis//4874d667-b18f-4ce1-ab5b-84b93e4da918.pdf</v>
          </cell>
        </row>
        <row r="48">
          <cell r="B48" t="str">
            <v>Axis Bank Limited</v>
          </cell>
          <cell r="C48" t="str">
            <v>INE238A01034</v>
          </cell>
          <cell r="D48" t="str">
            <v>Private Sector Bank</v>
          </cell>
          <cell r="E48" t="str">
            <v>2023-24</v>
          </cell>
          <cell r="I48" t="str">
            <v>https://www.bseindia.com/xml-data/corpfiling/AttachHis//870f4f65-7841-4a91-b472-d91921db1635.pdf</v>
          </cell>
        </row>
        <row r="49">
          <cell r="B49" t="str">
            <v>Bajaj Auto Limited</v>
          </cell>
          <cell r="C49" t="str">
            <v>INE917I01010</v>
          </cell>
          <cell r="D49" t="str">
            <v>Motor Cycles/Scooters</v>
          </cell>
          <cell r="E49" t="str">
            <v>2023-24</v>
          </cell>
          <cell r="I49" t="str">
            <v>https://www.bseindia.com/xml-data/corpfiling/AttachHis//efe03695-dad8-4de0-9db8-09e95cb7e5a7.pdf</v>
          </cell>
        </row>
        <row r="50">
          <cell r="B50" t="str">
            <v>Bajaj Consumer Care Ltd</v>
          </cell>
          <cell r="C50" t="str">
            <v>INE933K01021</v>
          </cell>
          <cell r="D50" t="str">
            <v>Personal Care</v>
          </cell>
          <cell r="E50" t="str">
            <v>2023-24</v>
          </cell>
          <cell r="F50"/>
          <cell r="G50"/>
          <cell r="H50"/>
          <cell r="I50" t="str">
            <v>https://www.bseindia.com/xml-data/corpfiling/AttachHis//f2a87ee7-9c55-44aa-ab27-dd116f1b6138.pdf</v>
          </cell>
        </row>
        <row r="51">
          <cell r="B51" t="str">
            <v>Bajaj Electricals Limited</v>
          </cell>
          <cell r="C51" t="str">
            <v>INE193E01025</v>
          </cell>
          <cell r="D51" t="str">
            <v>Home Appliances Housewares</v>
          </cell>
          <cell r="E51" t="str">
            <v>2023-24</v>
          </cell>
          <cell r="F51"/>
          <cell r="G51"/>
          <cell r="H51"/>
          <cell r="I51" t="str">
            <v>https://www.bseindia.com/xml-data/corpfiling/AttachHis//d83ce1e9-c818-4007-9c37-aa0d38a238ff.pdf</v>
          </cell>
        </row>
        <row r="52">
          <cell r="B52" t="str">
            <v>Bajaj Finance Limited</v>
          </cell>
          <cell r="C52" t="str">
            <v>INE296A01024</v>
          </cell>
          <cell r="D52" t="str">
            <v>Ndfc</v>
          </cell>
          <cell r="E52" t="str">
            <v>2023-24</v>
          </cell>
          <cell r="I52" t="str">
            <v>https://www.bseindia.com/xml-data/corpfiling/AttachHis//8301a961-6346-4401-831e-1101ae756900.pdf</v>
          </cell>
        </row>
        <row r="53">
          <cell r="B53" t="str">
            <v>Bajaj Finserv Limited</v>
          </cell>
          <cell r="C53" t="str">
            <v>INE918I01026</v>
          </cell>
          <cell r="D53" t="str">
            <v>General Insurance</v>
          </cell>
          <cell r="E53" t="str">
            <v>2023-24</v>
          </cell>
          <cell r="F53"/>
          <cell r="G53"/>
          <cell r="H53"/>
          <cell r="I53" t="str">
            <v>https://www.bseindia.com/xml-data/corpfiling/AttachHis//dba9c0d4-4629-4102-87cf-cb6777e54400.pdf</v>
          </cell>
        </row>
        <row r="54">
          <cell r="B54" t="str">
            <v>Bajaj Hindusthan Sugar Limited</v>
          </cell>
          <cell r="C54" t="str">
            <v>INE306A01021</v>
          </cell>
          <cell r="D54" t="str">
            <v>Sugar</v>
          </cell>
          <cell r="E54" t="str">
            <v>2023-24</v>
          </cell>
          <cell r="F54"/>
          <cell r="G54"/>
          <cell r="H54"/>
          <cell r="I54" t="str">
            <v>https://www.bseindia.com/xml-data/corpfiling/AttachHis//22b317f3-6617-4cc7-b053-ab80c1c744ea.pdf</v>
          </cell>
        </row>
        <row r="55">
          <cell r="B55" t="str">
            <v>Bajaj Holdings &amp; Investment Limited</v>
          </cell>
          <cell r="C55" t="str">
            <v>INE118A01012</v>
          </cell>
          <cell r="D55" t="str">
            <v>Holding Companies</v>
          </cell>
          <cell r="E55" t="str">
            <v>2023-24</v>
          </cell>
          <cell r="F55"/>
          <cell r="G55"/>
          <cell r="H55"/>
          <cell r="I55" t="str">
            <v>https://www.bseindia.com/xml-data/corpfiling/AttachHis//d93941da-5437-4fd2-ad0e-16a97f7317e4.pdf</v>
          </cell>
        </row>
        <row r="56">
          <cell r="B56" t="str">
            <v>Balaji Amines Limited</v>
          </cell>
          <cell r="C56" t="str">
            <v>INE050E01027</v>
          </cell>
          <cell r="D56" t="str">
            <v>Chemicals - Speciality</v>
          </cell>
          <cell r="E56" t="str">
            <v>2023-24</v>
          </cell>
          <cell r="F56"/>
          <cell r="G56"/>
          <cell r="H56"/>
          <cell r="I56" t="str">
            <v>https://www.bseindia.com/xml-data/corpfiling/AttachHis//4ef689b0-7910-4acb-a704-e672a9ecfd3f.pdf</v>
          </cell>
        </row>
        <row r="57">
          <cell r="B57" t="str">
            <v>Balkrishna Industries Limited</v>
          </cell>
          <cell r="C57" t="str">
            <v>INE787D01026</v>
          </cell>
          <cell r="D57" t="str">
            <v>Tyres &amp; Allied</v>
          </cell>
          <cell r="E57" t="str">
            <v>2023-24</v>
          </cell>
          <cell r="F57"/>
          <cell r="G57"/>
          <cell r="H57"/>
          <cell r="I57" t="str">
            <v>https://www.bseindia.com/xml-data/corpfiling/AttachHis//6b6f4f6a-8cde-4c8d-838c-00518460fdc2.pdf</v>
          </cell>
        </row>
        <row r="58">
          <cell r="B58" t="str">
            <v>Balrampur Chini Mills Limited</v>
          </cell>
          <cell r="C58" t="str">
            <v>INE119A01028</v>
          </cell>
          <cell r="D58" t="str">
            <v>Sugar</v>
          </cell>
          <cell r="E58" t="str">
            <v>2023-24</v>
          </cell>
          <cell r="F58"/>
          <cell r="G58"/>
          <cell r="H58"/>
          <cell r="I58" t="str">
            <v>https://www.bseindia.com/xml-data/corpfiling/AttachHis//8bdf720a-df98-4da5-952b-cb4291284c03.pdf</v>
          </cell>
        </row>
        <row r="59">
          <cell r="B59" t="str">
            <v>Bank of Baroda</v>
          </cell>
          <cell r="C59" t="str">
            <v>INE028A01039</v>
          </cell>
          <cell r="D59" t="str">
            <v>Public Sector Bank</v>
          </cell>
          <cell r="E59" t="str">
            <v>2023-24</v>
          </cell>
          <cell r="F59"/>
          <cell r="G59"/>
          <cell r="H59"/>
          <cell r="I59" t="str">
            <v>https://www.bseindia.com/xml-data/corpfiling/AttachHis//80c00b49-c33f-431e-b7a3-f5c7b324dcc6.pdf</v>
          </cell>
        </row>
        <row r="60">
          <cell r="B60" t="str">
            <v>Bank of India</v>
          </cell>
          <cell r="C60" t="str">
            <v>INE084A01016</v>
          </cell>
          <cell r="D60" t="str">
            <v>Public Sector Bank</v>
          </cell>
          <cell r="E60" t="str">
            <v>2023-24</v>
          </cell>
          <cell r="I60" t="str">
            <v>https://www.bseindia.com/xml-data/corpfiling/AttachLive//d7845c89-dfef-460b-bf93-275764388d82.pdf</v>
          </cell>
        </row>
        <row r="61">
          <cell r="B61" t="str">
            <v>Bank of Maharashtra</v>
          </cell>
          <cell r="C61" t="str">
            <v>INE457A01014</v>
          </cell>
          <cell r="D61" t="str">
            <v>Public Sector Bank</v>
          </cell>
          <cell r="E61" t="str">
            <v>2023-24</v>
          </cell>
          <cell r="F61"/>
          <cell r="G61"/>
          <cell r="H61"/>
          <cell r="I61" t="str">
            <v>https://www.bseindia.com/xml-data/corpfiling/AttachHis//86dd2140-28d3-4178-8d35-20003189260f.pdf</v>
          </cell>
        </row>
        <row r="62">
          <cell r="B62" t="str">
            <v>Barbeque-Nation Hospitality Ltd</v>
          </cell>
          <cell r="C62" t="str">
            <v>INE382M01027</v>
          </cell>
          <cell r="D62" t="str">
            <v>Restaurants</v>
          </cell>
          <cell r="E62" t="str">
            <v>2023-24</v>
          </cell>
          <cell r="F62"/>
          <cell r="G62"/>
          <cell r="H62"/>
          <cell r="I62" t="str">
            <v>https://www.bseindia.com/xml-data/corpfiling/AttachHis//b46a4367-3e4c-4100-aa11-e7615705e82e.pdf</v>
          </cell>
        </row>
        <row r="63">
          <cell r="B63" t="str">
            <v>BASF India Limited</v>
          </cell>
          <cell r="C63" t="str">
            <v>INE373A01013</v>
          </cell>
          <cell r="D63" t="str">
            <v>Chemicals - Speciality</v>
          </cell>
          <cell r="E63" t="str">
            <v>2023-24</v>
          </cell>
          <cell r="F63"/>
          <cell r="G63"/>
          <cell r="H63"/>
          <cell r="I63" t="str">
            <v>https://www.bseindia.com/xml-data/corpfiling/AttachHis//a7ac77eb-8af3-4c62-83a6-e38c72ab442a.pdf</v>
          </cell>
        </row>
        <row r="64">
          <cell r="B64" t="str">
            <v>Bata India Limited</v>
          </cell>
          <cell r="C64" t="str">
            <v>INE176A01028</v>
          </cell>
          <cell r="D64" t="str">
            <v>Leather And Leather Products</v>
          </cell>
          <cell r="E64" t="str">
            <v>2023-24</v>
          </cell>
          <cell r="F64"/>
          <cell r="G64"/>
          <cell r="H64"/>
          <cell r="I64" t="str">
            <v>https://www.bseindia.com/xml-data/corpfiling/AttachHis//89809cce-46f1-4e78-b643-c6f574f91985.pdf</v>
          </cell>
        </row>
        <row r="65">
          <cell r="B65" t="str">
            <v>BEML Land Assets Limited</v>
          </cell>
          <cell r="C65" t="str">
            <v>INE0N7W01012</v>
          </cell>
          <cell r="D65"/>
          <cell r="E65" t="str">
            <v>2023-24</v>
          </cell>
          <cell r="F65"/>
          <cell r="G65"/>
          <cell r="H65"/>
          <cell r="I65"/>
        </row>
        <row r="66">
          <cell r="B66" t="str">
            <v>Berger Paints (I) Limited</v>
          </cell>
          <cell r="C66" t="str">
            <v>INE463A01038</v>
          </cell>
          <cell r="D66" t="str">
            <v>Paints</v>
          </cell>
          <cell r="E66" t="str">
            <v>2023-24</v>
          </cell>
          <cell r="F66"/>
          <cell r="G66"/>
          <cell r="H66"/>
          <cell r="I66" t="str">
            <v>https://www.bseindia.com/xml-data/corpfiling/AttachHis//b9e13207-635f-48a6-8ec3-69ff3e948cbd.pdf</v>
          </cell>
        </row>
        <row r="67">
          <cell r="B67" t="str">
            <v>Bhansali Engineering Polymers Limited</v>
          </cell>
          <cell r="C67" t="str">
            <v>INE922A01025</v>
          </cell>
          <cell r="D67" t="str">
            <v>Chemicals - Speciality</v>
          </cell>
          <cell r="E67" t="str">
            <v>2023-24</v>
          </cell>
          <cell r="F67"/>
          <cell r="G67"/>
          <cell r="H67"/>
          <cell r="I67" t="str">
            <v>https://www.bseindia.com/xml-data/corpfiling/AttachLive/b6e2771b-a097-4715-bf4c-34cb40887a82.pdf#page=77</v>
          </cell>
        </row>
        <row r="68">
          <cell r="B68" t="str">
            <v>Bharat Forge Limited</v>
          </cell>
          <cell r="C68" t="str">
            <v>INE465A01025</v>
          </cell>
          <cell r="D68" t="str">
            <v>Castings/Forgings</v>
          </cell>
          <cell r="E68" t="str">
            <v>2023-24</v>
          </cell>
          <cell r="F68"/>
          <cell r="G68"/>
          <cell r="H68"/>
          <cell r="I68" t="str">
            <v>https://www.bseindia.com/xml-data/corpfiling/AttachHis//7521c450-3eff-4fab-a8a4-0dd59f61490b.pdf</v>
          </cell>
        </row>
        <row r="69">
          <cell r="B69" t="str">
            <v>Biocon Limited</v>
          </cell>
          <cell r="C69" t="str">
            <v>INE376G01013</v>
          </cell>
          <cell r="D69" t="str">
            <v>Pharmaceuticals</v>
          </cell>
          <cell r="E69" t="str">
            <v>2023-24</v>
          </cell>
          <cell r="F69"/>
          <cell r="G69"/>
          <cell r="H69"/>
          <cell r="I69" t="str">
            <v>https://www.bseindia.com/xml-data/corpfiling/AttachHis//a9ad3cad-a545-4f88-a00e-bf33489b54f0.pdf</v>
          </cell>
        </row>
        <row r="70">
          <cell r="B70" t="str">
            <v>Birla Corporation Limited</v>
          </cell>
          <cell r="C70" t="str">
            <v>INE340A01012</v>
          </cell>
          <cell r="D70" t="str">
            <v>Cement</v>
          </cell>
          <cell r="E70" t="str">
            <v>2023-24</v>
          </cell>
          <cell r="F70"/>
          <cell r="G70"/>
          <cell r="H70"/>
          <cell r="I70" t="str">
            <v>https://www.bseindia.com/xml-data/corpfiling/AttachHis//4d34cca7-206e-4656-bdc6-c5a17ee4a3b4.pdf</v>
          </cell>
        </row>
        <row r="71">
          <cell r="B71" t="str">
            <v>Birlasoft Ltd</v>
          </cell>
          <cell r="C71" t="str">
            <v>INE836A01035</v>
          </cell>
          <cell r="D71" t="str">
            <v>Computers - Software</v>
          </cell>
          <cell r="E71" t="str">
            <v>2023-24</v>
          </cell>
          <cell r="F71"/>
          <cell r="G71"/>
          <cell r="H71"/>
          <cell r="I71" t="str">
            <v>https://www.bseindia.com/xml-data/corpfiling/AttachHis//00ecf71d-d680-4095-a09f-f0538fd76ec4.pdf</v>
          </cell>
        </row>
        <row r="72">
          <cell r="B72" t="str">
            <v>Bliss GVS Pharma Limited</v>
          </cell>
          <cell r="C72" t="str">
            <v>INE416D01022</v>
          </cell>
          <cell r="D72" t="str">
            <v>Pharmaceuticals</v>
          </cell>
          <cell r="E72" t="str">
            <v>2023-24</v>
          </cell>
          <cell r="F72"/>
          <cell r="G72"/>
          <cell r="H72"/>
          <cell r="I72" t="str">
            <v>https://www.bseindia.com/xml-data/corpfiling/AttachHis//59a79290-d111-4b1b-a013-ecdc1cd619b7.pdf</v>
          </cell>
        </row>
        <row r="73">
          <cell r="B73" t="str">
            <v>Blue Dart Express Limited</v>
          </cell>
          <cell r="C73" t="str">
            <v>INE233B01017</v>
          </cell>
          <cell r="D73" t="str">
            <v>Logistics Solution Provider</v>
          </cell>
          <cell r="E73" t="str">
            <v>2023-24</v>
          </cell>
          <cell r="F73"/>
          <cell r="G73"/>
          <cell r="H73"/>
          <cell r="I73" t="str">
            <v>https://www.bseindia.com/xml-data/corpfiling/AttachHis//5391eee0-e5f0-4bf9-80d5-35adc54c1d6d.pdf</v>
          </cell>
        </row>
        <row r="74">
          <cell r="B74" t="str">
            <v>Blue Star Limited</v>
          </cell>
          <cell r="C74" t="str">
            <v>INE472A01039</v>
          </cell>
          <cell r="D74" t="str">
            <v>Air Conditioner</v>
          </cell>
          <cell r="E74" t="str">
            <v>2023-24</v>
          </cell>
          <cell r="F74"/>
          <cell r="G74"/>
          <cell r="H74"/>
          <cell r="I74" t="str">
            <v>https://www.bseindia.com/xml-data/corpfiling/AttachHis//d44014cd-9700-40ce-aae8-a5f50cc8fe8a.pdf</v>
          </cell>
        </row>
        <row r="75">
          <cell r="B75" t="str">
            <v>Bombay Burmah Trading Corporation Limited</v>
          </cell>
          <cell r="C75" t="str">
            <v>INE050A01025</v>
          </cell>
          <cell r="D75" t="str">
            <v>Consumer Food</v>
          </cell>
          <cell r="E75" t="str">
            <v>2023-24</v>
          </cell>
          <cell r="F75"/>
          <cell r="G75"/>
          <cell r="H75"/>
          <cell r="I75" t="str">
            <v>https://www.bseindia.com/xml-data/corpfiling/AttachHis//191d0b67-f246-452f-a392-4b8974e31801.pdf</v>
          </cell>
        </row>
        <row r="76">
          <cell r="B76" t="str">
            <v>Bombay Dyeing &amp; Mfg Company Limited</v>
          </cell>
          <cell r="C76" t="str">
            <v>INE032A01023</v>
          </cell>
          <cell r="D76" t="str">
            <v>Man Made Fibres/Blended</v>
          </cell>
          <cell r="E76" t="str">
            <v>2023-24</v>
          </cell>
          <cell r="F76"/>
          <cell r="G76"/>
          <cell r="H76"/>
          <cell r="I76" t="str">
            <v>https://www.bseindia.com/xml-data/corpfiling/AttachHis//3a542d87-8fde-48d5-a6d9-332d814506b6.pdf</v>
          </cell>
        </row>
        <row r="77">
          <cell r="B77" t="str">
            <v>Bosch Limited</v>
          </cell>
          <cell r="C77" t="str">
            <v>INE323A01026</v>
          </cell>
          <cell r="D77" t="str">
            <v>Auto Ancillaries</v>
          </cell>
          <cell r="E77" t="str">
            <v>2023-24</v>
          </cell>
          <cell r="F77"/>
          <cell r="G77"/>
          <cell r="H77"/>
          <cell r="I77" t="str">
            <v>https://www.bseindia.com/xml-data/corpfiling/AttachHis//53dd474a-c0c9-43c8-b69d-b110d14ea0c4.pdf</v>
          </cell>
        </row>
        <row r="78">
          <cell r="B78" t="str">
            <v>Brigade Enterprises Limited</v>
          </cell>
          <cell r="C78" t="str">
            <v>INE791I01019</v>
          </cell>
          <cell r="D78" t="str">
            <v>Residential/Commercial/Sez Project</v>
          </cell>
          <cell r="E78" t="str">
            <v>2023-24</v>
          </cell>
          <cell r="F78"/>
          <cell r="G78"/>
          <cell r="H78"/>
          <cell r="I78" t="str">
            <v>https://www.bseindia.com/xml-data/corpfiling/AttachHis//290f5a46-e256-4824-955c-4aa1edbb8a52.pdf</v>
          </cell>
        </row>
        <row r="79">
          <cell r="B79" t="str">
            <v>Britannia Industries Limited</v>
          </cell>
          <cell r="C79" t="str">
            <v>INE216A01030</v>
          </cell>
          <cell r="D79" t="str">
            <v>Consumer Food</v>
          </cell>
          <cell r="E79" t="str">
            <v>2023-24</v>
          </cell>
          <cell r="F79"/>
          <cell r="G79"/>
          <cell r="H79"/>
          <cell r="I79" t="str">
            <v>https://www.bseindia.com/xml-data/corpfiling/AttachHis//88dbe3e9-e2b7-4b50-93ab-5dd4efab7a11.pdf</v>
          </cell>
        </row>
        <row r="80">
          <cell r="B80" t="str">
            <v>Butterfly Gandhimathi Appliances Limited</v>
          </cell>
          <cell r="C80" t="str">
            <v>INE295F01017</v>
          </cell>
          <cell r="D80" t="str">
            <v>Home Appliances Housewares</v>
          </cell>
          <cell r="E80" t="str">
            <v>2023-24</v>
          </cell>
          <cell r="F80"/>
          <cell r="G80"/>
          <cell r="H80"/>
          <cell r="I80" t="str">
            <v>https://www.bseindia.com/xml-data/corpfiling/AttachHis//ffd47eea-2d25-4f78-bb54-926f3b203232.pdf</v>
          </cell>
        </row>
        <row r="81">
          <cell r="B81" t="str">
            <v>C.E. Info systems Ltd</v>
          </cell>
          <cell r="C81" t="str">
            <v>INE0BV301023</v>
          </cell>
          <cell r="D81"/>
          <cell r="E81" t="str">
            <v>2023-24</v>
          </cell>
          <cell r="F81"/>
          <cell r="G81"/>
          <cell r="H81"/>
          <cell r="I81" t="str">
            <v>https://www.bseindia.com/xml-data/corpfiling/AttachHis//2de12389-67c0-444d-8f15-d31376fed142.pdf</v>
          </cell>
        </row>
        <row r="82">
          <cell r="B82" t="str">
            <v>Camlin Fine Sciences Limited</v>
          </cell>
          <cell r="C82" t="str">
            <v>INE052I01032</v>
          </cell>
          <cell r="D82" t="str">
            <v>Chemicals - Speciality</v>
          </cell>
          <cell r="E82" t="str">
            <v>2023-24</v>
          </cell>
          <cell r="F82"/>
          <cell r="G82"/>
          <cell r="H82"/>
          <cell r="I82" t="str">
            <v>https://www.bseindia.com/xml-data/corpfiling/AttachHis//2c3eaa5f-3fda-4b05-9d2b-2c2d10e897f5.pdf</v>
          </cell>
        </row>
        <row r="83">
          <cell r="B83" t="str">
            <v>Can Fin Homes Limited</v>
          </cell>
          <cell r="C83" t="str">
            <v>INE477A01020</v>
          </cell>
          <cell r="D83" t="str">
            <v>Housing Finance</v>
          </cell>
          <cell r="E83" t="str">
            <v>2023-24</v>
          </cell>
          <cell r="F83"/>
          <cell r="G83"/>
          <cell r="H83"/>
          <cell r="I83" t="str">
            <v>https://www.bseindia.com/xml-data/corpfiling/AttachHis//1fcf210a-afb7-4f6e-80c4-899e6a433d8f.pdf</v>
          </cell>
        </row>
        <row r="84">
          <cell r="B84" t="str">
            <v>Canara Bank</v>
          </cell>
          <cell r="C84" t="str">
            <v>INE476A01022</v>
          </cell>
          <cell r="D84" t="str">
            <v>Public Sector Bank</v>
          </cell>
          <cell r="E84" t="str">
            <v>2023-24</v>
          </cell>
          <cell r="F84"/>
          <cell r="G84"/>
          <cell r="H84"/>
          <cell r="I84" t="str">
            <v>https://www.bseindia.com/xml-data/corpfiling/AttachHis//98edc548-aa35-4662-a8ad-f768154c6c10.pdf</v>
          </cell>
        </row>
        <row r="85">
          <cell r="B85" t="str">
            <v>Carborundum Universal Limited</v>
          </cell>
          <cell r="C85" t="str">
            <v>INE120A01034</v>
          </cell>
          <cell r="D85" t="str">
            <v>Abrasives</v>
          </cell>
          <cell r="E85" t="str">
            <v>2023-24</v>
          </cell>
          <cell r="F85"/>
          <cell r="G85"/>
          <cell r="H85"/>
          <cell r="I85" t="str">
            <v>https://www.bseindia.com/xml-data/corpfiling/AttachHis//4646195c-c941-4415-b32f-75fc1fea7bc1.pdf</v>
          </cell>
        </row>
        <row r="86">
          <cell r="B86" t="str">
            <v>CARE Ratings Limited</v>
          </cell>
          <cell r="C86" t="str">
            <v>INE752H01013</v>
          </cell>
          <cell r="D86" t="str">
            <v>Ratings</v>
          </cell>
          <cell r="E86" t="str">
            <v>2023-24</v>
          </cell>
          <cell r="F86"/>
          <cell r="G86"/>
          <cell r="H86"/>
          <cell r="I86" t="str">
            <v>https://www.bseindia.com/xml-data/corpfiling/AttachHis//72cfed0b-f01e-4a03-9412-494b2ce06982.pdf</v>
          </cell>
        </row>
        <row r="87">
          <cell r="B87" t="str">
            <v>Castrol India Limited</v>
          </cell>
          <cell r="C87" t="str">
            <v>INE172A01027</v>
          </cell>
          <cell r="D87" t="str">
            <v>Lubricants</v>
          </cell>
          <cell r="E87" t="str">
            <v>2023-24</v>
          </cell>
          <cell r="F87"/>
          <cell r="G87"/>
          <cell r="H87"/>
          <cell r="I87" t="str">
            <v>https://www.bseindia.com/xml-data/corpfiling/AttachHis//53c6856b-e6c9-4929-939a-14e52d9dd6c2.pdf</v>
          </cell>
        </row>
        <row r="88">
          <cell r="B88" t="str">
            <v>Cello World Ltd</v>
          </cell>
          <cell r="C88" t="str">
            <v>INE0LMW01024</v>
          </cell>
          <cell r="D88"/>
          <cell r="E88" t="str">
            <v>2023-24</v>
          </cell>
          <cell r="F88"/>
          <cell r="G88"/>
          <cell r="H88"/>
          <cell r="I88" t="str">
            <v>https://www.bseindia.com/xml-data/corpfiling/AttachHis//93038e76-56e4-4a5a-84af-6b7de582ee40.pdf</v>
          </cell>
        </row>
        <row r="89">
          <cell r="B89" t="str">
            <v>Central Bank of India</v>
          </cell>
          <cell r="C89" t="str">
            <v>INE483A01010</v>
          </cell>
          <cell r="D89" t="str">
            <v>Public Sector Bank</v>
          </cell>
          <cell r="E89" t="str">
            <v>2023-24</v>
          </cell>
          <cell r="F89"/>
          <cell r="G89"/>
          <cell r="H89"/>
          <cell r="I89" t="str">
            <v>https://www.bseindia.com/xml-data/corpfiling/AttachHis//fac0b869-bb54-4a07-b3dc-87ee752cbc1f.pdf</v>
          </cell>
        </row>
        <row r="90">
          <cell r="B90" t="str">
            <v>Centum Electronics Limited</v>
          </cell>
          <cell r="C90" t="str">
            <v>INE320B01020</v>
          </cell>
          <cell r="D90" t="str">
            <v>Industrial Electronics</v>
          </cell>
          <cell r="E90" t="str">
            <v>2023-24</v>
          </cell>
          <cell r="F90"/>
          <cell r="G90"/>
          <cell r="H90"/>
          <cell r="I90" t="str">
            <v>https://www.bseindia.com/xml-data/corpfiling/AttachHis//f6fc013e-1235-44f4-b1d8-4f9c6c3eceb6.pdf</v>
          </cell>
        </row>
        <row r="91">
          <cell r="B91" t="str">
            <v>Century Textiles &amp; Industries Limited</v>
          </cell>
          <cell r="C91" t="str">
            <v>INE055A01016</v>
          </cell>
          <cell r="D91" t="str">
            <v>Paper And Paper Products</v>
          </cell>
          <cell r="E91" t="str">
            <v>2023-24</v>
          </cell>
          <cell r="F91"/>
          <cell r="G91"/>
          <cell r="H91"/>
          <cell r="I91" t="str">
            <v>https://www.bseindia.com/xml-data/corpfiling/AttachHis//72b2dd89-cae1-4f2d-8d3e-1bf873b39232.pdf</v>
          </cell>
        </row>
        <row r="92">
          <cell r="B92" t="str">
            <v>Cera Sanitaryware Limited</v>
          </cell>
          <cell r="C92" t="str">
            <v>INE739E01017</v>
          </cell>
          <cell r="D92" t="str">
            <v>Sanitary Ware</v>
          </cell>
          <cell r="E92" t="str">
            <v>2023-24</v>
          </cell>
          <cell r="F92"/>
          <cell r="G92"/>
          <cell r="H92"/>
          <cell r="I92" t="str">
            <v>https://www.bseindia.com/xml-data/corpfiling/AttachHis//c0b5f176-b833-4c7c-87dc-367cc8144199.pdf</v>
          </cell>
        </row>
        <row r="93">
          <cell r="B93" t="str">
            <v>CG Power and Industrial Solutions Limited</v>
          </cell>
          <cell r="C93" t="str">
            <v>INE067A01029</v>
          </cell>
          <cell r="D93" t="str">
            <v>Power Equipment</v>
          </cell>
          <cell r="E93" t="str">
            <v>2023-24</v>
          </cell>
          <cell r="F93"/>
          <cell r="G93"/>
          <cell r="H93"/>
          <cell r="I93" t="str">
            <v>https://www.bseindia.com/xml-data/corpfiling/AttachLive//7d0bbd98-d940-436b-bd04-a48719a91022.pdf</v>
          </cell>
        </row>
        <row r="94">
          <cell r="B94" t="str">
            <v>Chalet Hotels Ltd</v>
          </cell>
          <cell r="C94" t="str">
            <v>INE427F01016</v>
          </cell>
          <cell r="D94" t="str">
            <v>Hotels Restaurants Resorts</v>
          </cell>
          <cell r="E94" t="str">
            <v>2023-24</v>
          </cell>
          <cell r="F94"/>
          <cell r="G94"/>
          <cell r="H94"/>
          <cell r="I94" t="str">
            <v>https://www.bseindia.com/xml-data/corpfiling/AttachHis//1701ee02-67c9-4782-a988-e50a24e76c2b.pdf</v>
          </cell>
        </row>
        <row r="95">
          <cell r="B95" t="str">
            <v>Chemplast Sanmar Ltd</v>
          </cell>
          <cell r="C95" t="str">
            <v>INE488A01050</v>
          </cell>
          <cell r="D95"/>
          <cell r="E95" t="str">
            <v>2023-24</v>
          </cell>
          <cell r="F95"/>
          <cell r="G95"/>
          <cell r="H95"/>
          <cell r="I95" t="str">
            <v>https://www.bseindia.com/xml-data/corpfiling/AttachHis//b41577ae-3c5b-4f19-ab54-47b579805b92.pdf</v>
          </cell>
        </row>
        <row r="96">
          <cell r="B96" t="str">
            <v>Chennai Petroleum Corporation Limited</v>
          </cell>
          <cell r="C96" t="str">
            <v>INE178A01016</v>
          </cell>
          <cell r="D96" t="str">
            <v>Refineries/Marketing</v>
          </cell>
          <cell r="E96" t="str">
            <v>2023-24</v>
          </cell>
          <cell r="F96"/>
          <cell r="G96"/>
          <cell r="H96"/>
          <cell r="I96" t="str">
            <v>https://www.bseindia.com/xml-data/corpfiling/AttachHis//37e69ca8-43f0-40b3-a7e0-e0f96966e63e.pdf</v>
          </cell>
        </row>
        <row r="97">
          <cell r="B97" t="str">
            <v>Cholamandalam Financial Holdings Ltd</v>
          </cell>
          <cell r="C97" t="str">
            <v>INE149A01033</v>
          </cell>
          <cell r="D97" t="str">
            <v>Investment Companies</v>
          </cell>
          <cell r="E97" t="str">
            <v>2023-24</v>
          </cell>
          <cell r="F97"/>
          <cell r="G97"/>
          <cell r="H97"/>
          <cell r="I97" t="str">
            <v>https://www.bseindia.com/xml-data/corpfiling/AttachHis//89b49226-47b4-47e4-babd-c8d2de499d1c.pdf</v>
          </cell>
        </row>
        <row r="98">
          <cell r="B98" t="str">
            <v>Cholamandalam Investment and Finance Company Limited</v>
          </cell>
          <cell r="C98" t="str">
            <v>INE121A01024</v>
          </cell>
          <cell r="D98" t="str">
            <v>Nbfc</v>
          </cell>
          <cell r="E98" t="str">
            <v>2023-24</v>
          </cell>
          <cell r="F98"/>
          <cell r="G98"/>
          <cell r="H98"/>
          <cell r="I98" t="str">
            <v>https://www.bseindia.com/xml-data/corpfiling/AttachHis//ac13e628-bbca-4e1e-828f-3568bc011756.pdf</v>
          </cell>
        </row>
        <row r="99">
          <cell r="B99" t="str">
            <v>CIE Automotive India Ltd</v>
          </cell>
          <cell r="C99" t="str">
            <v>INE536H01010</v>
          </cell>
          <cell r="D99" t="str">
            <v>Castings/Forgings</v>
          </cell>
          <cell r="E99" t="str">
            <v>2023-24</v>
          </cell>
          <cell r="F99"/>
          <cell r="G99"/>
          <cell r="H99"/>
          <cell r="I99" t="str">
            <v>https://www.bseindia.com/xml-data/corpfiling/AttachHis//3e7a90c9-195b-4c18-85f6-8ca453248d07.pdf</v>
          </cell>
        </row>
        <row r="100">
          <cell r="B100" t="str">
            <v>CMS Info Systems Ltd</v>
          </cell>
          <cell r="C100" t="str">
            <v>INE925R01014</v>
          </cell>
          <cell r="D100"/>
          <cell r="E100" t="str">
            <v>2023-24</v>
          </cell>
          <cell r="F100"/>
          <cell r="G100"/>
          <cell r="H100"/>
          <cell r="I100" t="str">
            <v>https://www.bseindia.com/xml-data/corpfiling/AttachHis//ca3f13c8-08b2-4f71-862f-d2d109315c08.pdf</v>
          </cell>
        </row>
        <row r="101">
          <cell r="B101" t="str">
            <v>Colgate Palmolive (India) Limited</v>
          </cell>
          <cell r="C101" t="str">
            <v>INE259A01022</v>
          </cell>
          <cell r="D101" t="str">
            <v>Personal Care</v>
          </cell>
          <cell r="E101" t="str">
            <v>2023-24</v>
          </cell>
          <cell r="F101"/>
          <cell r="G101"/>
          <cell r="H101"/>
          <cell r="I101" t="str">
            <v>https://www.bseindia.com/xml-data/corpfiling/AttachHis//e6d7499c-9b84-47a1-870c-ae1113204af2.pdf</v>
          </cell>
        </row>
        <row r="102">
          <cell r="B102" t="str">
            <v>Computer Age Management Services Ltd</v>
          </cell>
          <cell r="C102" t="str">
            <v>INE596I01012</v>
          </cell>
          <cell r="D102" t="str">
            <v>Other Financial Services</v>
          </cell>
          <cell r="E102" t="str">
            <v>2023-24</v>
          </cell>
          <cell r="F102"/>
          <cell r="G102"/>
          <cell r="H102"/>
          <cell r="I102" t="str">
            <v>https://www.bseindia.com/xml-data/corpfiling/AttachHis//706fa459-6a43-4d80-a74e-c311888aa6df.pdf</v>
          </cell>
        </row>
        <row r="103">
          <cell r="B103" t="str">
            <v>Concord Biotech Ltd</v>
          </cell>
          <cell r="C103" t="str">
            <v>INE338H01029</v>
          </cell>
          <cell r="D103"/>
          <cell r="E103" t="str">
            <v>2023-24</v>
          </cell>
          <cell r="F103"/>
          <cell r="G103"/>
          <cell r="H103"/>
          <cell r="I103" t="str">
            <v>https://nsearchives.nseindia.com/corporate/CONCORD_07062024182157_BRSRReport.pdf</v>
          </cell>
        </row>
        <row r="104">
          <cell r="B104" t="str">
            <v>Coromandel International Limited</v>
          </cell>
          <cell r="C104" t="str">
            <v>INE169A01031</v>
          </cell>
          <cell r="D104" t="str">
            <v>Fertilisers</v>
          </cell>
          <cell r="E104" t="str">
            <v>2023-24</v>
          </cell>
          <cell r="F104"/>
          <cell r="G104"/>
          <cell r="H104"/>
          <cell r="I104" t="str">
            <v>https://www.bseindia.com/xml-data/corpfiling/AttachHis//58bf4c48-98ec-49c6-94b3-2916539b207a.pdf</v>
          </cell>
        </row>
        <row r="105">
          <cell r="B105" t="str">
            <v>Craftsman Automation Ltd</v>
          </cell>
          <cell r="C105" t="str">
            <v>INE00LO01017</v>
          </cell>
          <cell r="D105" t="str">
            <v>Auto Ancillaries</v>
          </cell>
          <cell r="E105" t="str">
            <v>2023-24</v>
          </cell>
          <cell r="F105"/>
          <cell r="G105"/>
          <cell r="H105"/>
          <cell r="I105" t="str">
            <v>https://www.bseindia.com/xml-data/corpfiling/AttachHis//cfd27ed0-2dd7-49eb-9629-7c91fbddae3f.pdf</v>
          </cell>
        </row>
        <row r="106">
          <cell r="B106" t="str">
            <v>CreditAccess Grameen Ltd</v>
          </cell>
          <cell r="C106" t="str">
            <v>INE741K01010</v>
          </cell>
          <cell r="D106"/>
          <cell r="E106" t="str">
            <v>2023-24</v>
          </cell>
          <cell r="F106"/>
          <cell r="G106"/>
          <cell r="H106"/>
          <cell r="I106" t="str">
            <v>https://www.bseindia.com/xml-data/corpfiling/AttachHis//e7104db9-c5fa-4acd-86da-15ae9c1e67ca.pdf</v>
          </cell>
        </row>
        <row r="107">
          <cell r="B107" t="str">
            <v>CRISIL Limited</v>
          </cell>
          <cell r="C107" t="str">
            <v>INE007A01025</v>
          </cell>
          <cell r="D107" t="str">
            <v>Other Financial Services</v>
          </cell>
          <cell r="E107" t="str">
            <v>2023-24</v>
          </cell>
          <cell r="F107"/>
          <cell r="G107"/>
          <cell r="H107"/>
          <cell r="I107" t="str">
            <v>https://www.bseindia.com/xml-data/corpfiling/AttachHis//95fdcc42-e2bb-460e-adb8-bde4f3b6c164.pdf</v>
          </cell>
        </row>
        <row r="108">
          <cell r="B108" t="str">
            <v>Crompton Greaves Consumer Electrical Limited</v>
          </cell>
          <cell r="C108" t="str">
            <v>INE299U01018</v>
          </cell>
          <cell r="D108" t="str">
            <v>Home Appliances Housewares</v>
          </cell>
          <cell r="E108" t="str">
            <v>2023-24</v>
          </cell>
          <cell r="F108"/>
          <cell r="G108"/>
          <cell r="H108"/>
          <cell r="I108" t="str">
            <v>https://www.bseindia.com/xml-data/corpfiling/AttachHis//7e6bf6a4-02b8-4989-a678-ecb69018ed86.pdf</v>
          </cell>
        </row>
        <row r="109">
          <cell r="B109" t="str">
            <v>Cummins India Limited</v>
          </cell>
          <cell r="C109" t="str">
            <v>INE298A01020</v>
          </cell>
          <cell r="D109" t="str">
            <v>Diesel Engines</v>
          </cell>
          <cell r="E109" t="str">
            <v>2023-24</v>
          </cell>
          <cell r="F109"/>
          <cell r="G109"/>
          <cell r="H109"/>
          <cell r="I109" t="str">
            <v>https://www.bseindia.com/xml-data/corpfiling/AttachHis//f97575a4-7267-4f8a-92bf-80e7a5e4c095.pdf</v>
          </cell>
        </row>
        <row r="110">
          <cell r="B110" t="str">
            <v>Cyient DLM Ltd</v>
          </cell>
          <cell r="C110" t="str">
            <v>INE055S01018</v>
          </cell>
          <cell r="D110"/>
          <cell r="E110" t="str">
            <v>2023-24</v>
          </cell>
          <cell r="F110"/>
          <cell r="G110"/>
          <cell r="H110"/>
          <cell r="I110" t="str">
            <v>https://www.sesgovernance.com/pdf/1719819368_c0e720d2-4d98-4aa5-b694-faf4bccb8f2d.pdf</v>
          </cell>
        </row>
        <row r="111">
          <cell r="B111" t="str">
            <v>Cyient Limited</v>
          </cell>
          <cell r="C111" t="str">
            <v>INE136B01020</v>
          </cell>
          <cell r="D111" t="str">
            <v>It Enabled Services - Software</v>
          </cell>
          <cell r="E111" t="str">
            <v>2023-24</v>
          </cell>
          <cell r="F111"/>
          <cell r="G111"/>
          <cell r="H111"/>
          <cell r="I111" t="str">
            <v>https://www.sesgovernance.com/pdf/1719819846_2958fd40-2356-4972-901e-27c551df63b6.pdf</v>
          </cell>
        </row>
        <row r="112">
          <cell r="B112" t="str">
            <v>Dabur India Limited</v>
          </cell>
          <cell r="C112" t="str">
            <v>INE016A01026</v>
          </cell>
          <cell r="D112" t="str">
            <v>Personal Care</v>
          </cell>
          <cell r="E112" t="str">
            <v>2023-24</v>
          </cell>
          <cell r="F112"/>
          <cell r="G112"/>
          <cell r="H112"/>
          <cell r="I112" t="str">
            <v>https://www.bseindia.com/xml-data/corpfiling/AttachHis//b897bdc8-4272-4368-a9b3-9eb54cf856a2.pdf</v>
          </cell>
        </row>
        <row r="113">
          <cell r="B113" t="str">
            <v>Dalmia Bharat Limited</v>
          </cell>
          <cell r="C113" t="str">
            <v>INE439L01019</v>
          </cell>
          <cell r="D113"/>
          <cell r="E113" t="str">
            <v>2023-24</v>
          </cell>
          <cell r="F113"/>
          <cell r="G113"/>
          <cell r="H113"/>
          <cell r="I113" t="str">
            <v>https://www.bseindia.com/xml-data/corpfiling/AttachHis//f0ebf0cc-1851-4850-8f75-65dedb8b4891.pdf</v>
          </cell>
        </row>
        <row r="114">
          <cell r="B114" t="str">
            <v>Dalmia Bharat Ltd</v>
          </cell>
          <cell r="C114" t="str">
            <v>INE00R701025</v>
          </cell>
          <cell r="D114" t="str">
            <v>Cement</v>
          </cell>
          <cell r="E114" t="str">
            <v>2023-24</v>
          </cell>
          <cell r="F114"/>
          <cell r="G114"/>
          <cell r="H114"/>
          <cell r="I114" t="str">
            <v>https://www.bseindia.com/xml-data/corpfiling/AttachHis//addbc2f8-753f-4e00-b291-b97311c5ba6e.pdf</v>
          </cell>
        </row>
        <row r="115">
          <cell r="B115" t="str">
            <v>Dalmia Bharat Sugar and Industries Limited</v>
          </cell>
          <cell r="C115" t="str">
            <v>INE495A01022</v>
          </cell>
          <cell r="D115" t="str">
            <v>Sugar</v>
          </cell>
          <cell r="E115" t="str">
            <v>2023-24</v>
          </cell>
          <cell r="F115"/>
          <cell r="G115"/>
          <cell r="H115"/>
          <cell r="I115" t="str">
            <v>https://www.bseindia.com/xml-data/corpfiling/AttachHis//2422f193-1e45-4b92-beae-08e03b5a73b0.pdf</v>
          </cell>
        </row>
        <row r="116">
          <cell r="B116" t="str">
            <v>Data Patterns (India) Ltd</v>
          </cell>
          <cell r="C116" t="str">
            <v>INE0IX101010</v>
          </cell>
          <cell r="D116"/>
          <cell r="E116" t="str">
            <v>2023-24</v>
          </cell>
          <cell r="F116"/>
          <cell r="G116"/>
          <cell r="H116"/>
          <cell r="I116" t="str">
            <v>https://www.bseindia.com/xml-data/corpfiling/AttachHis//2b7d122f-d697-4ac2-9612-c91e4b6dd587.pdf</v>
          </cell>
        </row>
        <row r="117">
          <cell r="B117" t="str">
            <v>Datamatics Global Services Limited</v>
          </cell>
          <cell r="C117" t="str">
            <v>INE365B01017</v>
          </cell>
          <cell r="D117" t="str">
            <v>It Enabled Services - Software</v>
          </cell>
          <cell r="E117" t="str">
            <v>2023-24</v>
          </cell>
          <cell r="F117"/>
          <cell r="G117"/>
          <cell r="H117"/>
          <cell r="I117" t="str">
            <v>https://www.bseindia.com/xml-data/corpfiling/AttachHis//efef01b8-ba0a-43cd-b962-eef6b094ed2c.pdf</v>
          </cell>
        </row>
        <row r="118">
          <cell r="B118" t="str">
            <v>DCB BANK LIMITED</v>
          </cell>
          <cell r="C118" t="str">
            <v>INE503A01015</v>
          </cell>
          <cell r="D118" t="str">
            <v>Private Sector Bank</v>
          </cell>
          <cell r="E118" t="str">
            <v>2023-24</v>
          </cell>
          <cell r="F118"/>
          <cell r="G118"/>
          <cell r="H118"/>
          <cell r="I118" t="str">
            <v>https://www.bseindia.com/xml-data/corpfiling/AttachHis//999767a1-0cd7-49dd-9a39-c044d8d98dd5.pdf</v>
          </cell>
        </row>
        <row r="119">
          <cell r="B119" t="str">
            <v>DCM Shriram Limited</v>
          </cell>
          <cell r="C119" t="str">
            <v>INE499A01024</v>
          </cell>
          <cell r="D119" t="str">
            <v>Sugar</v>
          </cell>
          <cell r="E119" t="str">
            <v>2023-24</v>
          </cell>
          <cell r="F119"/>
          <cell r="G119"/>
          <cell r="H119"/>
          <cell r="I119" t="str">
            <v>https://www.bseindia.com/xml-data/corpfiling/AttachHis//7e3c6f1f-25a5-445f-8fcc-bd9e8cd6fbee.pdf</v>
          </cell>
        </row>
        <row r="120">
          <cell r="B120" t="str">
            <v>Deepak Nitrite Limited</v>
          </cell>
          <cell r="C120" t="str">
            <v>INE288B01029</v>
          </cell>
          <cell r="D120" t="str">
            <v>Chemicals - Speciality</v>
          </cell>
          <cell r="E120" t="str">
            <v>2023-24</v>
          </cell>
          <cell r="F120"/>
          <cell r="G120"/>
          <cell r="H120"/>
          <cell r="I120" t="str">
            <v>https://www.bseindia.com/xml-data/corpfiling/AttachHis//68369b3e-f373-4bb0-8f1d-7ee78440c238.pdf</v>
          </cell>
        </row>
        <row r="121">
          <cell r="B121" t="str">
            <v>Devyani International Ltd</v>
          </cell>
          <cell r="C121" t="str">
            <v>INE872J01023</v>
          </cell>
          <cell r="D121"/>
          <cell r="E121" t="str">
            <v>2023-24</v>
          </cell>
          <cell r="F121"/>
          <cell r="G121"/>
          <cell r="H121"/>
          <cell r="I121" t="str">
            <v>https://www.bseindia.com/xml-data/corpfiling/AttachHis//07047dab-2020-458e-b0ff-7daa1368a1af.pdf</v>
          </cell>
        </row>
        <row r="122">
          <cell r="B122" t="str">
            <v>Dhanuka Agritech Limited</v>
          </cell>
          <cell r="C122" t="str">
            <v>INE435G01025</v>
          </cell>
          <cell r="D122" t="str">
            <v>Pesticides And Agrochemicals</v>
          </cell>
          <cell r="E122" t="str">
            <v>2023-24</v>
          </cell>
          <cell r="F122"/>
          <cell r="G122"/>
          <cell r="H122"/>
          <cell r="I122" t="str">
            <v>https://www.bseindia.com/xml-data/corpfiling/AttachHis//38c23f77-dc66-4497-98a1-55b3d2e75054.pdf</v>
          </cell>
        </row>
        <row r="123">
          <cell r="B123" t="str">
            <v>Disa India Limited</v>
          </cell>
          <cell r="C123" t="str">
            <v>INE131C01011</v>
          </cell>
          <cell r="D123" t="str">
            <v>Industrial Machinery</v>
          </cell>
          <cell r="E123" t="str">
            <v>2023-24</v>
          </cell>
          <cell r="F123"/>
          <cell r="G123"/>
          <cell r="H123"/>
          <cell r="I123" t="str">
            <v>https://www.bseindia.com/xml-data/corpfiling/AttachHis//8ff41fba-22c5-47ad-8809-77b6eb913309.pdf</v>
          </cell>
        </row>
        <row r="124">
          <cell r="B124" t="str">
            <v>Divgi Torqtransfer Systems Ltd</v>
          </cell>
          <cell r="C124" t="str">
            <v>INE753U01022</v>
          </cell>
          <cell r="D124"/>
          <cell r="E124" t="str">
            <v>2023-24</v>
          </cell>
          <cell r="F124"/>
          <cell r="G124"/>
          <cell r="H124"/>
          <cell r="I124" t="str">
            <v>https://www.bseindia.com/xml-data/corpfiling/AttachHis//2b30497a-22b5-4e79-a684-c2ce331b3d76.pdf</v>
          </cell>
        </row>
        <row r="125">
          <cell r="B125" t="str">
            <v>Divis Laboratories Ltd</v>
          </cell>
          <cell r="C125" t="str">
            <v>INE361B01024</v>
          </cell>
          <cell r="D125" t="str">
            <v>Pharmaceuticals</v>
          </cell>
          <cell r="E125" t="str">
            <v>2023-24</v>
          </cell>
          <cell r="F125"/>
          <cell r="G125"/>
          <cell r="H125"/>
          <cell r="I125" t="str">
            <v>https://www.bseindia.com/xml-data/corpfiling/AttachHis//3173c1d1-cc86-497f-b4c8-445d0dbcb862.pdf</v>
          </cell>
        </row>
        <row r="126">
          <cell r="B126" t="str">
            <v>DLF Limited</v>
          </cell>
          <cell r="C126" t="str">
            <v>INE271C01023</v>
          </cell>
          <cell r="D126" t="str">
            <v>Residential/Commercial/Sez Project</v>
          </cell>
          <cell r="E126" t="str">
            <v>2023-24</v>
          </cell>
          <cell r="F126"/>
          <cell r="G126"/>
          <cell r="H126"/>
          <cell r="I126" t="str">
            <v>https://www.bseindia.com/xml-data/corpfiling/AttachHis//5298a594-13e9-4f1f-87f2-aad629976ac9.pdf</v>
          </cell>
        </row>
        <row r="127">
          <cell r="B127" t="str">
            <v>Dodla Dairy Limited</v>
          </cell>
          <cell r="C127" t="str">
            <v>INE021O01019</v>
          </cell>
          <cell r="D127"/>
          <cell r="E127" t="str">
            <v>2023-24</v>
          </cell>
          <cell r="F127"/>
          <cell r="G127"/>
          <cell r="H127"/>
          <cell r="I127" t="str">
            <v>https://www.bseindia.com/xml-data/corpfiling/AttachHis//1e9ecaff-b49f-44fb-a797-4dfa02c9c798.pdf</v>
          </cell>
        </row>
        <row r="128">
          <cell r="B128" t="str">
            <v>Dr Lal Pathlabs Limited</v>
          </cell>
          <cell r="C128" t="str">
            <v>INE600L01024</v>
          </cell>
          <cell r="D128" t="str">
            <v>Healthcare Service Providers</v>
          </cell>
          <cell r="E128" t="str">
            <v>2023-24</v>
          </cell>
          <cell r="F128"/>
          <cell r="G128"/>
          <cell r="H128"/>
          <cell r="I128" t="str">
            <v>https://www.bseindia.com/xml-data/corpfiling/AttachLive//cb2f9680-8638-4274-a956-d6b172398bcc.pdf</v>
          </cell>
        </row>
        <row r="129">
          <cell r="B129" t="str">
            <v>Dr. Reddy's Laboratories Limited</v>
          </cell>
          <cell r="C129" t="str">
            <v>INE089A01023</v>
          </cell>
          <cell r="D129"/>
          <cell r="E129" t="str">
            <v>2023-24</v>
          </cell>
          <cell r="F129"/>
          <cell r="G129"/>
          <cell r="H129"/>
          <cell r="I129" t="str">
            <v>https://www.bseindia.com/xml-data/corpfiling/AttachHis//b1367533-75cb-4bd7-84bd-acd4cb1e65f6.pdf</v>
          </cell>
        </row>
        <row r="130">
          <cell r="B130" t="str">
            <v>Dwarikesh Sugar Industries Limited</v>
          </cell>
          <cell r="C130" t="str">
            <v>INE366A01041</v>
          </cell>
          <cell r="D130" t="str">
            <v>Sugar</v>
          </cell>
          <cell r="E130" t="str">
            <v>2023-24</v>
          </cell>
          <cell r="F130"/>
          <cell r="G130"/>
          <cell r="H130"/>
          <cell r="I130" t="str">
            <v>https://www.bseindia.com/xml-data/corpfiling/AttachLive//3dbec035-1aa9-4613-9dfc-a4684f6e1c22.pdf</v>
          </cell>
        </row>
        <row r="131">
          <cell r="B131" t="str">
            <v>EID Parry India Limited</v>
          </cell>
          <cell r="C131" t="str">
            <v>INE126A01031</v>
          </cell>
          <cell r="D131" t="str">
            <v>Agricultural Products</v>
          </cell>
          <cell r="E131" t="str">
            <v>2023-24</v>
          </cell>
          <cell r="F131"/>
          <cell r="G131"/>
          <cell r="H131"/>
          <cell r="I131" t="str">
            <v>https://www.bseindia.com/xml-data/corpfiling/AttachHis//98adee2a-9cd4-44d1-992e-c2fb999170bb.pdf</v>
          </cell>
        </row>
        <row r="132">
          <cell r="B132" t="str">
            <v>EIH Limited</v>
          </cell>
          <cell r="C132" t="str">
            <v>INE230A01023</v>
          </cell>
          <cell r="D132" t="str">
            <v>Hotels Restaurants Resorts</v>
          </cell>
          <cell r="E132" t="str">
            <v>2023-24</v>
          </cell>
          <cell r="F132"/>
          <cell r="G132"/>
          <cell r="H132"/>
          <cell r="I132" t="str">
            <v>https://www.bseindia.com/xml-data/corpfiling/AttachHis//1da3e555-be5b-4dc6-9a86-d88254b34596.pdf</v>
          </cell>
        </row>
        <row r="133">
          <cell r="B133" t="str">
            <v>Elantas Beck India Limited</v>
          </cell>
          <cell r="C133" t="str">
            <v>INE280B01018</v>
          </cell>
          <cell r="D133" t="str">
            <v>Commodity Chemicals</v>
          </cell>
          <cell r="E133" t="str">
            <v>2023-24</v>
          </cell>
          <cell r="F133"/>
          <cell r="G133"/>
          <cell r="H133"/>
          <cell r="I133" t="str">
            <v>https://www.bseindia.com/xml-data/corpfiling/AttachHis//b4210dc9-8ee3-4080-bbd3-3499a1898262.pdf</v>
          </cell>
        </row>
        <row r="134">
          <cell r="B134" t="str">
            <v>Elecon Engineering Company Limited</v>
          </cell>
          <cell r="C134" t="str">
            <v>INE205B01023</v>
          </cell>
          <cell r="D134" t="str">
            <v>Industrial Equipment</v>
          </cell>
          <cell r="E134" t="str">
            <v>2023-24</v>
          </cell>
          <cell r="F134"/>
          <cell r="G134"/>
          <cell r="H134"/>
          <cell r="I134" t="str">
            <v>https://www.bseindia.com/xml-data/corpfiling/AttachHis//0bdfcccd-3ef1-4eff-a33c-01b375061de7.pdf</v>
          </cell>
        </row>
        <row r="135">
          <cell r="B135" t="str">
            <v>Elgi Equipments Limited</v>
          </cell>
          <cell r="C135" t="str">
            <v>INE285A01027</v>
          </cell>
          <cell r="D135" t="str">
            <v>Compressors / Pumps</v>
          </cell>
          <cell r="E135" t="str">
            <v>2023-24</v>
          </cell>
          <cell r="F135"/>
          <cell r="G135"/>
          <cell r="H135"/>
          <cell r="I135" t="str">
            <v>https://www.bseindia.com/xml-data/corpfiling/AttachHis//0b7bce47-46d2-4566-a58e-a9fa47e2b0bb.pdf</v>
          </cell>
        </row>
        <row r="136">
          <cell r="B136" t="str">
            <v>eMudhra Ltd</v>
          </cell>
          <cell r="C136" t="str">
            <v>INE01QM01018</v>
          </cell>
          <cell r="D136"/>
          <cell r="E136" t="str">
            <v>2023-24</v>
          </cell>
          <cell r="F136"/>
          <cell r="G136"/>
          <cell r="H136"/>
          <cell r="I136" t="str">
            <v>https://www.bseindia.com/xml-data/corpfiling/AttachHis//c3ad7e64-5dba-488f-a204-4a739c48a8a2.pdf</v>
          </cell>
        </row>
        <row r="137">
          <cell r="B137" t="str">
            <v>Epigral Ltd</v>
          </cell>
          <cell r="C137" t="str">
            <v>INE071N01016</v>
          </cell>
          <cell r="D137"/>
          <cell r="E137" t="str">
            <v>2023-24</v>
          </cell>
          <cell r="F137"/>
          <cell r="G137"/>
          <cell r="H137"/>
          <cell r="I137" t="str">
            <v>https://www.bseindia.com/xml-data/corpfiling/AttachLive//df12aef8-512b-48fe-9d90-492007a4bec7.pdf</v>
          </cell>
        </row>
        <row r="138">
          <cell r="B138" t="str">
            <v>ESAF Small Finance Bank Limited</v>
          </cell>
          <cell r="C138" t="str">
            <v>INE818W01011</v>
          </cell>
          <cell r="D138"/>
          <cell r="E138" t="str">
            <v>2023-24</v>
          </cell>
          <cell r="F138"/>
          <cell r="G138"/>
          <cell r="H138"/>
          <cell r="I138" t="str">
            <v>https://www.bseindia.com/xml-data/corpfiling/AttachHis//2e93e111-02f9-401c-b8b6-6a437364260e.pdf</v>
          </cell>
        </row>
        <row r="139">
          <cell r="B139" t="str">
            <v>Escorts Kubota Ltd</v>
          </cell>
          <cell r="C139" t="str">
            <v>INE042A01014</v>
          </cell>
          <cell r="D139" t="str">
            <v>Tractors</v>
          </cell>
          <cell r="E139" t="str">
            <v>2023-24</v>
          </cell>
          <cell r="F139"/>
          <cell r="G139"/>
          <cell r="H139"/>
          <cell r="I139" t="str">
            <v>https://www.bseindia.com/xml-data/corpfiling/AttachHis//f657e7ba-5f88-4d6e-970e-4de6e4fda0c3.pdf</v>
          </cell>
        </row>
        <row r="140">
          <cell r="B140" t="str">
            <v>Eveready Industries India Limited</v>
          </cell>
          <cell r="C140" t="str">
            <v>INE128A01029</v>
          </cell>
          <cell r="D140" t="str">
            <v>Batteries</v>
          </cell>
          <cell r="E140" t="str">
            <v>2023-24</v>
          </cell>
          <cell r="F140"/>
          <cell r="G140"/>
          <cell r="H140"/>
          <cell r="I140" t="str">
            <v>https://www.bseindia.com/xml-data/corpfiling/AttachHis//03411ef1-2435-4f58-abaf-2df9101e82fc.pdf</v>
          </cell>
        </row>
        <row r="141">
          <cell r="B141" t="str">
            <v>Everest Industries Limited</v>
          </cell>
          <cell r="C141" t="str">
            <v>INE295A01018</v>
          </cell>
          <cell r="D141" t="str">
            <v>Cement Products</v>
          </cell>
          <cell r="E141" t="str">
            <v>2023-24</v>
          </cell>
          <cell r="F141"/>
          <cell r="G141"/>
          <cell r="H141"/>
          <cell r="I141" t="str">
            <v>https://www.bseindia.com/xml-data/corpfiling/AttachHis//37febe21-7779-4052-963b-aeb9277bb667.pdf</v>
          </cell>
        </row>
        <row r="142">
          <cell r="B142" t="str">
            <v>Exide Industries Limited</v>
          </cell>
          <cell r="C142" t="str">
            <v>INE302A01020</v>
          </cell>
          <cell r="D142" t="str">
            <v>Batteries - Automobile</v>
          </cell>
          <cell r="E142" t="str">
            <v>2023-24</v>
          </cell>
          <cell r="F142"/>
          <cell r="G142"/>
          <cell r="H142"/>
          <cell r="I142" t="str">
            <v>https://www.bseindia.com/xml-data/corpfiling/AttachHis//14f42e9d-c8ec-4163-9d5d-ec1a802ac1ac.pdf</v>
          </cell>
        </row>
        <row r="143">
          <cell r="B143" t="str">
            <v>Fairchem Organics Ltd</v>
          </cell>
          <cell r="C143" t="str">
            <v>INE0DNW01011</v>
          </cell>
          <cell r="D143" t="str">
            <v>Chemicals - Organic</v>
          </cell>
          <cell r="E143" t="str">
            <v>2023-24</v>
          </cell>
          <cell r="F143"/>
          <cell r="G143"/>
          <cell r="H143"/>
          <cell r="I143" t="str">
            <v>https://www.bseindia.com/xml-data/corpfiling/AttachHis//595b1af8-6382-40a6-97aa-8e938b47ed8c.pdf</v>
          </cell>
        </row>
        <row r="144">
          <cell r="B144" t="str">
            <v>Fiem Industries Limited</v>
          </cell>
          <cell r="C144" t="str">
            <v>INE737H01014</v>
          </cell>
          <cell r="D144" t="str">
            <v>Auto Ancillaries</v>
          </cell>
          <cell r="E144" t="str">
            <v>2023-24</v>
          </cell>
          <cell r="F144"/>
          <cell r="G144"/>
          <cell r="H144"/>
          <cell r="I144" t="str">
            <v>https://www.bseindia.com/xml-data/corpfiling/AttachHis//f36085cc-79eb-4e95-94f6-5277ff7f6875.pdf</v>
          </cell>
        </row>
        <row r="145">
          <cell r="B145" t="str">
            <v>Firstsource Solutions Limited</v>
          </cell>
          <cell r="C145" t="str">
            <v>INE684F01012</v>
          </cell>
          <cell r="D145" t="str">
            <v>It Enabled Services - Softwar</v>
          </cell>
          <cell r="E145" t="str">
            <v>2023-24</v>
          </cell>
          <cell r="F145"/>
          <cell r="G145"/>
          <cell r="H145"/>
          <cell r="I145" t="str">
            <v>https://www.bseindia.com/xml-data/corpfiling/AttachHis//2c4b8f8a-ee06-4587-8c44-782aa799ccff.pdf</v>
          </cell>
        </row>
        <row r="146">
          <cell r="B146" t="str">
            <v>Fortis Healthcare Limited</v>
          </cell>
          <cell r="C146" t="str">
            <v>INE061F01013</v>
          </cell>
          <cell r="D146" t="str">
            <v>Hospital</v>
          </cell>
          <cell r="E146" t="str">
            <v>2023-24</v>
          </cell>
          <cell r="F146"/>
          <cell r="G146"/>
          <cell r="H146"/>
          <cell r="I146" t="str">
            <v>https://www.bseindia.com/xml-data/corpfiling/AttachHis//9dfe862f-fe1e-4db6-aede-1fd1a5f37d38.pdf</v>
          </cell>
        </row>
        <row r="147">
          <cell r="B147" t="str">
            <v>Gabriel India Limited</v>
          </cell>
          <cell r="C147" t="str">
            <v>INE524A01029</v>
          </cell>
          <cell r="D147" t="str">
            <v>Auto Ancillaries</v>
          </cell>
          <cell r="E147" t="str">
            <v>2023-24</v>
          </cell>
          <cell r="F147"/>
          <cell r="G147"/>
          <cell r="H147"/>
          <cell r="I147" t="str">
            <v>https://www.bseindia.com/xml-data/corpfiling/AttachHis//cc452bcc-32f3-48db-bfe8-58712657835a.pdf</v>
          </cell>
        </row>
        <row r="148">
          <cell r="B148" t="str">
            <v>Galaxy Surfactants Limited</v>
          </cell>
          <cell r="C148" t="str">
            <v>INE600K01018</v>
          </cell>
          <cell r="D148" t="str">
            <v>Chemicals - Speciality</v>
          </cell>
          <cell r="E148" t="str">
            <v>2023-24</v>
          </cell>
          <cell r="F148"/>
          <cell r="G148"/>
          <cell r="H148"/>
          <cell r="I148" t="str">
            <v>https://www.bseindia.com/xml-data/corpfiling/AttachHis//a16cbc60-3f84-4d13-87de-0a04731f4ae5.pdf</v>
          </cell>
        </row>
        <row r="149">
          <cell r="B149" t="str">
            <v>GE Power India Limited</v>
          </cell>
          <cell r="C149" t="str">
            <v>INE878A01011</v>
          </cell>
          <cell r="D149" t="str">
            <v>Power Equipment</v>
          </cell>
          <cell r="E149" t="str">
            <v>2023-24</v>
          </cell>
          <cell r="F149"/>
          <cell r="G149"/>
          <cell r="H149"/>
          <cell r="I149" t="str">
            <v>https://www.bseindia.com/xml-data/corpfiling/AttachHis//e7ef7228-afb2-48d7-aeb0-a2604f188dd4.pdf</v>
          </cell>
        </row>
        <row r="150">
          <cell r="B150" t="str">
            <v>GHCL Limited</v>
          </cell>
          <cell r="C150" t="str">
            <v>INE539A01019</v>
          </cell>
          <cell r="D150" t="str">
            <v>Chemicals - Inorganic</v>
          </cell>
          <cell r="E150" t="str">
            <v>2023-24</v>
          </cell>
          <cell r="F150"/>
          <cell r="G150"/>
          <cell r="H150"/>
          <cell r="I150" t="str">
            <v>https://www.bseindia.com/xml-data/corpfiling/AttachHis//17dcc381-4135-4612-8d36-ed400367c385.pdf</v>
          </cell>
        </row>
        <row r="151">
          <cell r="B151" t="str">
            <v>GlaxoSmithKline Pharmaceuticals Limited</v>
          </cell>
          <cell r="C151" t="str">
            <v>INE159A01016</v>
          </cell>
          <cell r="D151" t="str">
            <v>Pharmaceuticals</v>
          </cell>
          <cell r="E151" t="str">
            <v>2023-24</v>
          </cell>
          <cell r="F151"/>
          <cell r="G151"/>
          <cell r="H151"/>
          <cell r="I151" t="str">
            <v>https://www.bseindia.com/xml-data/corpfiling/AttachLive//fc7c6cf1-05c8-4f13-b2ab-b2517212cc72.pdf</v>
          </cell>
        </row>
        <row r="152">
          <cell r="B152" t="str">
            <v>GMM Pfaudler Limited</v>
          </cell>
          <cell r="C152" t="str">
            <v>INE541A01023</v>
          </cell>
          <cell r="D152" t="str">
            <v>Industrial Equipment</v>
          </cell>
          <cell r="E152" t="str">
            <v>2023-24</v>
          </cell>
          <cell r="F152"/>
          <cell r="G152"/>
          <cell r="H152"/>
          <cell r="I152" t="str">
            <v>https://www.bseindia.com/xml-data/corpfiling/AttachHis//04cc68c6-8e19-454d-8852-6fb4d9706d36.pdf</v>
          </cell>
        </row>
        <row r="153">
          <cell r="B153" t="str">
            <v>Go Fashion (India) Ltd</v>
          </cell>
          <cell r="C153" t="str">
            <v>INE0BJS01011</v>
          </cell>
          <cell r="D153"/>
          <cell r="E153" t="str">
            <v>2023-24</v>
          </cell>
          <cell r="F153"/>
          <cell r="G153"/>
          <cell r="H153"/>
          <cell r="I153" t="str">
            <v>https://www.bseindia.com/xml-data/corpfiling/AttachHis//bbe50799-5141-4c74-93fa-533b9c134eb9.pdf</v>
          </cell>
        </row>
        <row r="154">
          <cell r="B154" t="str">
            <v>Godrej Agrovet Ltd</v>
          </cell>
          <cell r="C154" t="str">
            <v>INE850D01014</v>
          </cell>
          <cell r="D154" t="str">
            <v>Animal Feed</v>
          </cell>
          <cell r="E154" t="str">
            <v>2023-24</v>
          </cell>
          <cell r="F154"/>
          <cell r="G154"/>
          <cell r="H154"/>
          <cell r="I154" t="str">
            <v>https://www.bseindia.com/xml-data/corpfiling/AttachHis//62b1956f-5d05-431a-a1a9-74507fc2e3be.pdf</v>
          </cell>
        </row>
        <row r="155">
          <cell r="B155" t="str">
            <v>Godrej Consumer Products Limited</v>
          </cell>
          <cell r="C155" t="str">
            <v>INE102D01028</v>
          </cell>
          <cell r="D155" t="str">
            <v>Personal Care</v>
          </cell>
          <cell r="E155" t="str">
            <v>2023-24</v>
          </cell>
          <cell r="F155"/>
          <cell r="G155"/>
          <cell r="H155"/>
          <cell r="I155" t="str">
            <v>https://www.bseindia.com/xml-data/corpfiling/AttachHis//627c147d-c99a-413b-b31b-145049b78ce7.pdf</v>
          </cell>
        </row>
        <row r="156">
          <cell r="B156" t="str">
            <v>Godrej Industries Limited</v>
          </cell>
          <cell r="C156" t="str">
            <v>INE233A01035</v>
          </cell>
          <cell r="D156" t="str">
            <v>Animal Feed</v>
          </cell>
          <cell r="E156" t="str">
            <v>2023-24</v>
          </cell>
          <cell r="F156"/>
          <cell r="G156"/>
          <cell r="H156"/>
          <cell r="I156" t="str">
            <v>https://www.bseindia.com/xml-data/corpfiling/AttachHis//c6393742-90aa-40bb-9e75-0d7b41cf4414.pdf</v>
          </cell>
        </row>
        <row r="157">
          <cell r="B157" t="str">
            <v>Godrej Properties Limited</v>
          </cell>
          <cell r="C157" t="str">
            <v>INE484J01027</v>
          </cell>
          <cell r="D157" t="str">
            <v>Residential/Commercial/Sez Project</v>
          </cell>
          <cell r="E157" t="str">
            <v>2023-24</v>
          </cell>
          <cell r="F157"/>
          <cell r="G157"/>
          <cell r="H157"/>
          <cell r="I157" t="str">
            <v>https://www.bseindia.com/xml-data/corpfiling/AttachHis//92aac7f5-0bf6-46ca-bd01-456133174f03.pdf</v>
          </cell>
        </row>
        <row r="158">
          <cell r="B158" t="str">
            <v>Goodyear India Limited</v>
          </cell>
          <cell r="C158" t="str">
            <v>INE533A01012</v>
          </cell>
          <cell r="D158" t="str">
            <v>Auto Tyres &amp; Rubber Products</v>
          </cell>
          <cell r="E158" t="str">
            <v>2023-24</v>
          </cell>
          <cell r="F158"/>
          <cell r="G158"/>
          <cell r="H158"/>
          <cell r="I158" t="str">
            <v>https://www.bseindia.com/xml-data/corpfiling/AttachHis//4cdcdade-68c4-4f06-b62f-d63c20995ba0.pdf</v>
          </cell>
        </row>
        <row r="159">
          <cell r="B159" t="str">
            <v>Granules India Limited</v>
          </cell>
          <cell r="C159" t="str">
            <v>INE101D01020</v>
          </cell>
          <cell r="D159" t="str">
            <v>Pharmaceuticals</v>
          </cell>
          <cell r="E159" t="str">
            <v>2023-24</v>
          </cell>
          <cell r="F159"/>
          <cell r="G159"/>
          <cell r="H159"/>
          <cell r="I159" t="str">
            <v>https://www.bseindia.com/xml-data/corpfiling/AttachHis//10eccbf6-3282-4792-9fe3-f79fc355fb08.pdf</v>
          </cell>
        </row>
        <row r="160">
          <cell r="B160" t="str">
            <v>Graphite India Limited</v>
          </cell>
          <cell r="C160" t="str">
            <v>INE371A01025</v>
          </cell>
          <cell r="D160" t="str">
            <v>Electrodes</v>
          </cell>
          <cell r="E160" t="str">
            <v>2023-24</v>
          </cell>
          <cell r="F160"/>
          <cell r="G160"/>
          <cell r="H160"/>
          <cell r="I160" t="str">
            <v>https://www.bseindia.com/xml-data/corpfiling/AttachHis//f9934c79-01f5-4310-9b89-f1dda877b9dc.pdf</v>
          </cell>
        </row>
        <row r="161">
          <cell r="B161" t="str">
            <v>Grasim Industries Limited</v>
          </cell>
          <cell r="C161" t="str">
            <v>INE047A01021</v>
          </cell>
          <cell r="D161"/>
          <cell r="E161" t="str">
            <v>2023-24</v>
          </cell>
          <cell r="F161"/>
          <cell r="G161"/>
          <cell r="H161"/>
          <cell r="I161" t="str">
            <v>https://www.bseindia.com/xml-data/corpfiling/AttachHis//a4bf5bc5-abae-4f58-92e7-3c5249609d29.pdf</v>
          </cell>
        </row>
        <row r="162">
          <cell r="B162" t="str">
            <v>Greaves Cotton Limited</v>
          </cell>
          <cell r="C162" t="str">
            <v>INE224A01026</v>
          </cell>
          <cell r="D162" t="str">
            <v>Diesel Engines</v>
          </cell>
          <cell r="E162" t="str">
            <v>2023-24</v>
          </cell>
          <cell r="F162"/>
          <cell r="G162"/>
          <cell r="H162"/>
          <cell r="I162" t="str">
            <v>https://www.bseindia.com/xml-data/corpfiling/AttachHis//64ff8601-d44a-48ec-85c0-24da70aa994a.pdf</v>
          </cell>
        </row>
        <row r="163">
          <cell r="B163" t="str">
            <v>Greenlam Industries Ltd</v>
          </cell>
          <cell r="C163" t="str">
            <v>INE544R01021</v>
          </cell>
          <cell r="D163" t="str">
            <v>Plywood Boards/ Laminates</v>
          </cell>
          <cell r="E163" t="str">
            <v>2023-24</v>
          </cell>
          <cell r="F163"/>
          <cell r="G163"/>
          <cell r="H163"/>
          <cell r="I163" t="str">
            <v>https://www.bseindia.com/xml-data/corpfiling/AttachHis//170d5f49-0b2a-434d-90de-cb53df3a4e44.pdf</v>
          </cell>
        </row>
        <row r="164">
          <cell r="B164" t="str">
            <v>Greenpanel Industries Ltd</v>
          </cell>
          <cell r="C164" t="str">
            <v>INE08ZM01014</v>
          </cell>
          <cell r="D164" t="str">
            <v>Plywood Boards/ Laminates</v>
          </cell>
          <cell r="E164" t="str">
            <v>2023-24</v>
          </cell>
          <cell r="F164"/>
          <cell r="G164"/>
          <cell r="H164"/>
          <cell r="I164" t="str">
            <v>https://www.bseindia.com/xml-data/corpfiling/AttachHis//ef813d49-639e-4b45-8aef-c33ded22a72b.pdf</v>
          </cell>
        </row>
        <row r="165">
          <cell r="B165" t="str">
            <v>Grindwell Norton Limited</v>
          </cell>
          <cell r="C165" t="str">
            <v>INE536A01023</v>
          </cell>
          <cell r="D165" t="str">
            <v>Abrasives</v>
          </cell>
          <cell r="E165" t="str">
            <v>2023-24</v>
          </cell>
          <cell r="F165"/>
          <cell r="G165"/>
          <cell r="H165"/>
          <cell r="I165" t="str">
            <v>https://www.bseindia.com/xml-data/corpfiling/AttachHis//f96c0251-7735-4620-98a4-0766f3112229.pdf</v>
          </cell>
        </row>
        <row r="166">
          <cell r="B166" t="str">
            <v>Happiest Minds Technologies Ltd</v>
          </cell>
          <cell r="C166" t="str">
            <v>INE419U01012</v>
          </cell>
          <cell r="D166" t="str">
            <v>Computers - Software</v>
          </cell>
          <cell r="E166" t="str">
            <v>2023-24</v>
          </cell>
          <cell r="F166"/>
          <cell r="G166"/>
          <cell r="H166"/>
          <cell r="I166" t="str">
            <v>https://www.bseindia.com/xml-data/corpfiling/AttachLive/ca2f60e0-f21d-45dd-b897-5ad67efa73f2.pdf#page=79</v>
          </cell>
        </row>
        <row r="167">
          <cell r="B167" t="str">
            <v>Happy Forgings Ltd</v>
          </cell>
          <cell r="C167" t="str">
            <v>INE330T01021</v>
          </cell>
          <cell r="D167"/>
          <cell r="E167" t="str">
            <v>2023-24</v>
          </cell>
          <cell r="F167"/>
          <cell r="G167"/>
          <cell r="H167"/>
          <cell r="I167" t="str">
            <v>https://www.bseindia.com/xml-data/corpfiling/AttachHis//3ada720e-4133-4090-9628-2720e87b861b.pdf</v>
          </cell>
        </row>
        <row r="168">
          <cell r="B168" t="str">
            <v>Hathway Cable &amp; Datacom Limited</v>
          </cell>
          <cell r="C168" t="str">
            <v>INE982F01036</v>
          </cell>
          <cell r="D168" t="str">
            <v>Tv Broadcasting &amp; Software Production</v>
          </cell>
          <cell r="E168" t="str">
            <v>2023-24</v>
          </cell>
          <cell r="F168"/>
          <cell r="G168"/>
          <cell r="H168"/>
          <cell r="I168" t="str">
            <v>https://www.bseindia.com/xml-data/corpfiling/AttachHis//fc924f92-fbba-4126-a918-6dfc7bbd7fac.pdf</v>
          </cell>
        </row>
        <row r="169">
          <cell r="B169" t="str">
            <v>Havells India Limited</v>
          </cell>
          <cell r="C169" t="str">
            <v>INE176B01034</v>
          </cell>
          <cell r="D169" t="str">
            <v>Consumer Electronics</v>
          </cell>
          <cell r="E169" t="str">
            <v>2023-24</v>
          </cell>
          <cell r="F169"/>
          <cell r="G169"/>
          <cell r="H169"/>
          <cell r="I169" t="str">
            <v>https://www.bseindia.com/xml-data/corpfiling/AttachHis/9f8beb6b-df57-498e-afac-5d6a497b16d1.pdf#page=132</v>
          </cell>
        </row>
        <row r="170">
          <cell r="B170" t="str">
            <v>Hawkins Cooker Limited</v>
          </cell>
          <cell r="C170" t="str">
            <v>INE979B01015</v>
          </cell>
          <cell r="D170" t="str">
            <v>Houseware</v>
          </cell>
          <cell r="E170" t="str">
            <v>2023-24</v>
          </cell>
          <cell r="F170"/>
          <cell r="G170"/>
          <cell r="H170"/>
          <cell r="I170" t="str">
            <v>https://www.bseindia.com/xml-data/corpfiling/AttachHis//a7169128-8bf1-44c8-b577-54cb750fbf69.pdf</v>
          </cell>
        </row>
        <row r="171">
          <cell r="B171" t="str">
            <v>HCL Technologies Limited</v>
          </cell>
          <cell r="C171" t="str">
            <v>INE860A01027</v>
          </cell>
          <cell r="D171" t="str">
            <v>Computers - Software</v>
          </cell>
          <cell r="E171" t="str">
            <v>2023-24</v>
          </cell>
          <cell r="F171"/>
          <cell r="G171"/>
          <cell r="H171"/>
          <cell r="I171" t="str">
            <v>https://www.bseindia.com/xml-data/corpfiling/AttachHis//091c00fc-2f46-4ff6-983e-942776b28c63.pdf</v>
          </cell>
        </row>
        <row r="172">
          <cell r="B172" t="str">
            <v>HDFC Asset Management Company Limited</v>
          </cell>
          <cell r="C172" t="str">
            <v>INE127D01025</v>
          </cell>
          <cell r="D172" t="str">
            <v>Asset Management Companies</v>
          </cell>
          <cell r="E172" t="str">
            <v>2023-24</v>
          </cell>
          <cell r="F172"/>
          <cell r="G172"/>
          <cell r="H172"/>
          <cell r="I172" t="str">
            <v>https://www.bseindia.com/xml-data/corpfiling/AttachHis//72789976-2818-49d1-8401-8d0d7c93e01b.pdf</v>
          </cell>
        </row>
        <row r="173">
          <cell r="B173" t="str">
            <v>HDFC Bank Limited</v>
          </cell>
          <cell r="C173" t="str">
            <v>INE040A01034</v>
          </cell>
          <cell r="D173" t="str">
            <v>Private Sector Bank</v>
          </cell>
          <cell r="E173" t="str">
            <v>2023-24</v>
          </cell>
          <cell r="F173"/>
          <cell r="G173"/>
          <cell r="H173"/>
          <cell r="I173" t="str">
            <v>https://www.bseindia.com/xml-data/corpfiling/AttachHis//80485da6-ff55-4c3e-ba9c-4d51a3d5ed44.pdf</v>
          </cell>
        </row>
        <row r="174">
          <cell r="B174" t="str">
            <v>HDFC Life Insurance Company Ltd</v>
          </cell>
          <cell r="C174" t="str">
            <v>INE795G01014</v>
          </cell>
          <cell r="D174" t="str">
            <v>Life Insurance</v>
          </cell>
          <cell r="E174" t="str">
            <v>2023-24</v>
          </cell>
          <cell r="F174"/>
          <cell r="G174"/>
          <cell r="H174"/>
          <cell r="I174" t="str">
            <v>https://www.bseindia.com/xml-data/corpfiling/AttachHis//15cd352d-f11b-47ee-a127-5cd238cc9bd9.pdf</v>
          </cell>
        </row>
        <row r="175">
          <cell r="B175" t="str">
            <v>HEG Limited</v>
          </cell>
          <cell r="C175" t="str">
            <v>INE545A01016</v>
          </cell>
          <cell r="D175" t="str">
            <v>Electrodes</v>
          </cell>
          <cell r="E175" t="str">
            <v>2023-24</v>
          </cell>
          <cell r="F175"/>
          <cell r="G175"/>
          <cell r="H175"/>
          <cell r="I175" t="str">
            <v>https://www.bseindia.com/xml-data/corpfiling/AttachHis//730e0d20-4d52-4f67-bf2a-c07acf116261.pdf</v>
          </cell>
        </row>
        <row r="176">
          <cell r="B176" t="str">
            <v>Hero MotoCorp Limited</v>
          </cell>
          <cell r="C176" t="str">
            <v>INE158A01026</v>
          </cell>
          <cell r="D176" t="str">
            <v>Motor Cycles/Scooters</v>
          </cell>
          <cell r="E176" t="str">
            <v>2023-24</v>
          </cell>
          <cell r="F176"/>
          <cell r="G176"/>
          <cell r="H176"/>
          <cell r="I176" t="str">
            <v>https://www.bseindia.com/xml-data/corpfiling/AttachHis//1f7f2034-9645-4716-8a51-6af268de5191.pdf</v>
          </cell>
        </row>
        <row r="177">
          <cell r="B177" t="str">
            <v>Himadri Speciality Chemical Limited</v>
          </cell>
          <cell r="C177" t="str">
            <v>INE019C01026</v>
          </cell>
          <cell r="D177" t="str">
            <v>Chemicals - Speciality</v>
          </cell>
          <cell r="E177" t="str">
            <v>2023-24</v>
          </cell>
          <cell r="F177"/>
          <cell r="G177"/>
          <cell r="H177"/>
          <cell r="I177" t="str">
            <v>https://www.bseindia.com/xml-data/corpfiling/AttachHis//e4a9fd7c-cd6a-4f7c-9611-b2c719c3b369.pdf</v>
          </cell>
        </row>
        <row r="178">
          <cell r="B178" t="str">
            <v>Hindustan Unilever Limited</v>
          </cell>
          <cell r="C178" t="str">
            <v>INE030A01027</v>
          </cell>
          <cell r="D178" t="str">
            <v>Diversified</v>
          </cell>
          <cell r="E178" t="str">
            <v>2023-24</v>
          </cell>
          <cell r="F178"/>
          <cell r="G178"/>
          <cell r="H178"/>
          <cell r="I178" t="str">
            <v>https://www.bseindia.com/xml-data/corpfiling/AttachHis//b51157a9-1cd9-46d2-9e2d-09cf64fbbe3f.pdf</v>
          </cell>
        </row>
        <row r="179">
          <cell r="B179" t="str">
            <v>Hindustan Zinc Limited</v>
          </cell>
          <cell r="C179" t="str">
            <v>INE267A01025</v>
          </cell>
          <cell r="D179" t="str">
            <v>Zinc</v>
          </cell>
          <cell r="E179" t="str">
            <v>2023-24</v>
          </cell>
          <cell r="F179"/>
          <cell r="G179"/>
          <cell r="H179"/>
          <cell r="I179" t="str">
            <v>https://www.bseindia.com/xml-data/corpfiling/AttachHis//46d1534d-bc7d-49da-b915-badb931140cf.pdf</v>
          </cell>
        </row>
        <row r="180">
          <cell r="B180" t="str">
            <v>Home First Finance Company India Ltd</v>
          </cell>
          <cell r="C180" t="str">
            <v>INE481N01025</v>
          </cell>
          <cell r="D180" t="str">
            <v>Housing Finance</v>
          </cell>
          <cell r="E180" t="str">
            <v>2023-24</v>
          </cell>
          <cell r="F180"/>
          <cell r="G180"/>
          <cell r="H180"/>
          <cell r="I180" t="str">
            <v>https://www.bseindia.com/xml-data/corpfiling/AttachHis//0e1f5a69-2901-4d25-b3b6-281a25b207b9.pdf</v>
          </cell>
        </row>
        <row r="181">
          <cell r="B181" t="str">
            <v>Honeywell Automation India Limited</v>
          </cell>
          <cell r="C181" t="str">
            <v>INE671A01010</v>
          </cell>
          <cell r="D181" t="str">
            <v>Industrial Electronics</v>
          </cell>
          <cell r="E181" t="str">
            <v>2023-24</v>
          </cell>
          <cell r="F181"/>
          <cell r="G181"/>
          <cell r="H181"/>
          <cell r="I181" t="str">
            <v>https://www.bseindia.com/xml-data/corpfiling/AttachHis//94c763fb-aacb-48fc-9c31-6be13c51db12.pdf</v>
          </cell>
        </row>
        <row r="182">
          <cell r="B182" t="str">
            <v>Huhtamaki India Ltd</v>
          </cell>
          <cell r="C182" t="str">
            <v>INE275B01026</v>
          </cell>
          <cell r="D182" t="str">
            <v>Packaging</v>
          </cell>
          <cell r="E182" t="str">
            <v>2023-24</v>
          </cell>
          <cell r="F182"/>
          <cell r="G182"/>
          <cell r="H182"/>
          <cell r="I182" t="str">
            <v>https://www.bseindia.com/xml-data/corpfiling/AttachHis//79f5ee62-79a0-490b-95c0-ac2169f6c590.pdf</v>
          </cell>
        </row>
        <row r="183">
          <cell r="B183" t="str">
            <v>ICICI Lombard General Insurance Company Limited</v>
          </cell>
          <cell r="C183" t="str">
            <v>INE765G01017</v>
          </cell>
          <cell r="D183" t="str">
            <v>General Insurance</v>
          </cell>
          <cell r="E183" t="str">
            <v>2023-24</v>
          </cell>
          <cell r="F183"/>
          <cell r="G183"/>
          <cell r="H183"/>
          <cell r="I183" t="str">
            <v>https://www.bseindia.com/xml-data/corpfiling/AttachHis//2e65da15-5cb8-4cb6-a976-d38e0005199a.pdf</v>
          </cell>
        </row>
        <row r="184">
          <cell r="B184" t="str">
            <v>ICICI Prudential Life Insurance Company Ltd</v>
          </cell>
          <cell r="C184" t="str">
            <v>INE726G01019</v>
          </cell>
          <cell r="D184" t="str">
            <v>Life Insurance</v>
          </cell>
          <cell r="E184" t="str">
            <v>2023-24</v>
          </cell>
          <cell r="F184"/>
          <cell r="G184"/>
          <cell r="H184"/>
          <cell r="I184" t="str">
            <v>https://www.bseindia.com/xml-data/corpfiling/AttachLive//bf76f454-b4c9-49ba-a8b2-09b560aae9f1.pdf</v>
          </cell>
        </row>
        <row r="185">
          <cell r="B185" t="str">
            <v>ICRA Limited</v>
          </cell>
          <cell r="C185" t="str">
            <v>INE725G01011</v>
          </cell>
          <cell r="D185" t="str">
            <v>Ratings</v>
          </cell>
          <cell r="E185" t="str">
            <v>2023-24</v>
          </cell>
          <cell r="F185"/>
          <cell r="G185"/>
          <cell r="H185"/>
          <cell r="I185" t="str">
            <v>https://www.bseindia.com/xml-data/corpfiling/AttachHis//d97a0b3d-f3ea-444a-9928-49b0fdc6df9e.pdf</v>
          </cell>
        </row>
        <row r="186">
          <cell r="B186" t="str">
            <v>IDBI Bank Limited</v>
          </cell>
          <cell r="C186" t="str">
            <v>INE008A01015</v>
          </cell>
          <cell r="D186" t="str">
            <v>Private Sector Bank</v>
          </cell>
          <cell r="E186" t="str">
            <v>2023-24</v>
          </cell>
          <cell r="F186"/>
          <cell r="G186"/>
          <cell r="H186"/>
          <cell r="I186" t="str">
            <v>https://www.bseindia.com/xml-data/corpfiling/AttachHis//89ee2f6b-2581-48b3-a96a-233e13b81a4d.pdf</v>
          </cell>
        </row>
        <row r="187">
          <cell r="B187" t="str">
            <v>Ideaforge Technology Ltd</v>
          </cell>
          <cell r="C187" t="str">
            <v>INE349Y01013</v>
          </cell>
          <cell r="D187"/>
          <cell r="E187" t="str">
            <v>2023-24</v>
          </cell>
          <cell r="F187"/>
          <cell r="G187"/>
          <cell r="H187"/>
          <cell r="I187" t="str">
            <v>https://www.bseindia.com/xml-data/corpfiling/AttachHis//e7df2ea9-d6f5-41ab-bf19-310e7b12e19f.pdf</v>
          </cell>
        </row>
        <row r="188">
          <cell r="B188" t="str">
            <v>IFB Industries Limited</v>
          </cell>
          <cell r="C188" t="str">
            <v>INE559A01017</v>
          </cell>
          <cell r="D188" t="str">
            <v>Home Appliances Housewares</v>
          </cell>
          <cell r="E188" t="str">
            <v>2023-24</v>
          </cell>
          <cell r="F188"/>
          <cell r="G188"/>
          <cell r="H188"/>
          <cell r="I188" t="str">
            <v>https://www.bseindia.com/xml-data/corpfiling/AttachHis//71e13748-cebd-4287-ba37-7498a29a6959.pdf</v>
          </cell>
        </row>
        <row r="189">
          <cell r="B189" t="str">
            <v>IFGL Refractories Ltd</v>
          </cell>
          <cell r="C189" t="str">
            <v>INE133Y01011</v>
          </cell>
          <cell r="D189" t="str">
            <v>Refractories</v>
          </cell>
          <cell r="E189" t="str">
            <v>2023-24</v>
          </cell>
          <cell r="F189"/>
          <cell r="G189"/>
          <cell r="H189"/>
          <cell r="I189" t="str">
            <v>https://www.bseindia.com/xml-data/corpfiling/AttachHis//75eb992c-73c3-4bb1-bc2f-102d2b9f999f.pdf</v>
          </cell>
        </row>
        <row r="190">
          <cell r="B190" t="str">
            <v>IIFL Securities Ltd</v>
          </cell>
          <cell r="C190" t="str">
            <v>INE489L01022</v>
          </cell>
          <cell r="D190" t="str">
            <v>Stockbroking And Allied</v>
          </cell>
          <cell r="E190" t="str">
            <v>2023-24</v>
          </cell>
          <cell r="F190"/>
          <cell r="G190"/>
          <cell r="H190"/>
          <cell r="I190" t="str">
            <v>https://www.bseindia.com/xml-data/corpfiling/AttachHis//120a3247-c25b-48aa-bb08-308dd6525456.pdf</v>
          </cell>
        </row>
        <row r="191">
          <cell r="B191" t="str">
            <v>IKIO Lighting Limited</v>
          </cell>
          <cell r="C191" t="str">
            <v>INE0LOJ01019</v>
          </cell>
          <cell r="D191"/>
          <cell r="E191" t="str">
            <v>2023-24</v>
          </cell>
          <cell r="F191"/>
          <cell r="G191"/>
          <cell r="H191"/>
          <cell r="I191" t="str">
            <v>https://www.bseindia.com/xml-data/corpfiling/AttachHis//e8b38233-e7a1-4e7c-a88e-3fbaeaf94fdd.pdf</v>
          </cell>
        </row>
        <row r="192">
          <cell r="B192" t="str">
            <v>India Shelter Finance Corporation Ltd</v>
          </cell>
          <cell r="C192" t="str">
            <v>INE922K01024</v>
          </cell>
          <cell r="D192"/>
          <cell r="E192" t="str">
            <v>2023-24</v>
          </cell>
          <cell r="F192"/>
          <cell r="G192"/>
          <cell r="H192"/>
          <cell r="I192" t="str">
            <v>https://www.bseindia.com/xml-data/corpfiling/AttachHis//3201f2fe-cb43-46b5-b6d8-8ae734ea886d.pdf</v>
          </cell>
        </row>
        <row r="193">
          <cell r="B193" t="str">
            <v>Indiamart Intermesh Ltd</v>
          </cell>
          <cell r="C193" t="str">
            <v>INE933S01016</v>
          </cell>
          <cell r="D193" t="str">
            <v>E-Retail/ E-Commerce</v>
          </cell>
          <cell r="E193" t="str">
            <v>2023-24</v>
          </cell>
          <cell r="F193"/>
          <cell r="G193"/>
          <cell r="H193"/>
          <cell r="I193" t="str">
            <v>https://www.bseindia.com/xml-data/corpfiling/AttachHis//af5b9763-3184-4933-8dfc-d19799d37593.pdf</v>
          </cell>
        </row>
        <row r="194">
          <cell r="B194" t="str">
            <v>Indian Bank</v>
          </cell>
          <cell r="C194" t="str">
            <v>INE562A01011</v>
          </cell>
          <cell r="D194"/>
          <cell r="E194" t="str">
            <v>2023-24</v>
          </cell>
          <cell r="F194"/>
          <cell r="G194"/>
          <cell r="H194"/>
          <cell r="I194" t="str">
            <v>https://www.bseindia.com/xml-data/corpfiling/AttachHis//5e18cf39-57b6-44fc-b06b-9dd575ed0f3c.pdf</v>
          </cell>
        </row>
        <row r="195">
          <cell r="B195" t="str">
            <v>Indian Energy Exchange Limited</v>
          </cell>
          <cell r="C195" t="str">
            <v>INE022Q01020</v>
          </cell>
          <cell r="D195" t="str">
            <v>Exchange</v>
          </cell>
          <cell r="E195" t="str">
            <v>2023-24</v>
          </cell>
          <cell r="F195"/>
          <cell r="G195"/>
          <cell r="H195"/>
          <cell r="I195" t="str">
            <v>https://www.bseindia.com/xml-data/corpfiling/AttachHis//322e3c09-16ef-4697-8826-2b8df7dd5edf.pdf</v>
          </cell>
        </row>
        <row r="196">
          <cell r="B196" t="str">
            <v>Indian Hume Pipe Company Limited</v>
          </cell>
          <cell r="C196" t="str">
            <v>INE323C01030</v>
          </cell>
          <cell r="D196" t="str">
            <v>Engineering/ Construction Products</v>
          </cell>
          <cell r="E196" t="str">
            <v>2023-24</v>
          </cell>
          <cell r="F196"/>
          <cell r="G196"/>
          <cell r="H196"/>
          <cell r="I196" t="str">
            <v>https://www.bseindia.com/xml-data/corpfiling/AttachHis//abf06303-203b-40e6-99e7-a2771f000edb.pdf</v>
          </cell>
        </row>
        <row r="197">
          <cell r="B197" t="str">
            <v>Indian Metals &amp; Ferro Alloys Limited</v>
          </cell>
          <cell r="C197" t="str">
            <v>INE919H01018</v>
          </cell>
          <cell r="D197" t="str">
            <v>Ferro &amp; Silica Manganese</v>
          </cell>
          <cell r="E197" t="str">
            <v>2023-24</v>
          </cell>
          <cell r="F197"/>
          <cell r="G197"/>
          <cell r="H197"/>
          <cell r="I197" t="str">
            <v>https://www.bseindia.com/xml-data/corpfiling/AttachHis//b52444e7-baaf-4fe9-9b66-eca99b5e5ce8.pdf</v>
          </cell>
        </row>
        <row r="198">
          <cell r="B198" t="str">
            <v>Indian Oil Corporation Limited</v>
          </cell>
          <cell r="C198" t="str">
            <v>INE242A01010</v>
          </cell>
          <cell r="D198" t="str">
            <v>Refineries/Marketing</v>
          </cell>
          <cell r="E198" t="str">
            <v>2023-24</v>
          </cell>
          <cell r="F198"/>
          <cell r="G198"/>
          <cell r="H198"/>
          <cell r="I198" t="str">
            <v>https://www.bseindia.com/xml-data/corpfiling/AttachHis//2e69c512-6396-434f-abe8-d19b55e42bc2.pdf</v>
          </cell>
        </row>
        <row r="199">
          <cell r="B199" t="str">
            <v>Indian Overseas Bank</v>
          </cell>
          <cell r="C199" t="str">
            <v>INE565A01014</v>
          </cell>
          <cell r="D199" t="str">
            <v>Public Sector Bank</v>
          </cell>
          <cell r="E199" t="str">
            <v>2023-24</v>
          </cell>
          <cell r="F199"/>
          <cell r="G199"/>
          <cell r="H199"/>
          <cell r="I199" t="str">
            <v>https://www.bseindia.com/xml-data/corpfiling/AttachHis//546befdf-2c19-48f5-baed-44aa3e8fe852.pdf</v>
          </cell>
        </row>
        <row r="200">
          <cell r="B200" t="str">
            <v>Indian Renewable Energy Development Agency Ltd</v>
          </cell>
          <cell r="C200" t="str">
            <v>INE202E01016</v>
          </cell>
          <cell r="D200"/>
          <cell r="E200" t="str">
            <v>2023-24</v>
          </cell>
          <cell r="F200"/>
          <cell r="G200"/>
          <cell r="H200"/>
          <cell r="I200" t="str">
            <v>https://nsearchives.nseindia.com/corporate/IREDAEQ_31052024175452_BRSRFY24.pdf</v>
          </cell>
        </row>
        <row r="201">
          <cell r="B201" t="str">
            <v>Indigo Paints Ltd</v>
          </cell>
          <cell r="C201" t="str">
            <v>INE09VQ01012</v>
          </cell>
          <cell r="D201" t="str">
            <v>Paints</v>
          </cell>
          <cell r="E201" t="str">
            <v>2023-24</v>
          </cell>
          <cell r="F201"/>
          <cell r="G201"/>
          <cell r="H201"/>
          <cell r="I201" t="str">
            <v>https://www.bseindia.com/xml-data/corpfiling/AttachHis//e0ab27ce-8df0-49ee-936b-e4aeb96ccc56.pdf</v>
          </cell>
        </row>
        <row r="202">
          <cell r="B202" t="str">
            <v>Indo Count Industries Limited</v>
          </cell>
          <cell r="C202" t="str">
            <v>INE483B01026</v>
          </cell>
          <cell r="D202" t="str">
            <v>Other Textile Products</v>
          </cell>
          <cell r="E202" t="str">
            <v>2023-24</v>
          </cell>
          <cell r="F202"/>
          <cell r="G202"/>
          <cell r="H202"/>
          <cell r="I202" t="str">
            <v>https://www.bseindia.com/xml-data/corpfiling/AttachHis//712dd891-773e-40e2-88ac-40ae49ec8a4f.pdf</v>
          </cell>
        </row>
        <row r="203">
          <cell r="B203" t="str">
            <v>Infibeam Avenues Limited</v>
          </cell>
          <cell r="C203" t="str">
            <v>INE483S01020</v>
          </cell>
          <cell r="D203" t="str">
            <v>It Enabled Services - Software</v>
          </cell>
          <cell r="E203" t="str">
            <v>2023-24</v>
          </cell>
          <cell r="F203"/>
          <cell r="G203"/>
          <cell r="H203"/>
          <cell r="I203" t="str">
            <v>https://www.bseindia.com/xml-data/corpfiling/AttachHis//e510c11a-2cdf-4bdb-b21a-1e109461318d.pdf</v>
          </cell>
        </row>
        <row r="204">
          <cell r="B204" t="str">
            <v>Infosys Limited</v>
          </cell>
          <cell r="C204" t="str">
            <v>INE009A01021</v>
          </cell>
          <cell r="D204" t="str">
            <v>Computers - Software</v>
          </cell>
          <cell r="E204" t="str">
            <v>2023-24</v>
          </cell>
          <cell r="F204"/>
          <cell r="G204"/>
          <cell r="H204"/>
          <cell r="I204" t="str">
            <v>https://www.bseindia.com/xml-data/corpfiling/AttachLive/25cc7fbc-154b-4463-928d-c95f2d8c5c9c.pdf#page=131</v>
          </cell>
        </row>
        <row r="205">
          <cell r="B205" t="str">
            <v>Ingersoll Rand (India) Limited</v>
          </cell>
          <cell r="C205" t="str">
            <v>INE177A01018</v>
          </cell>
          <cell r="D205" t="str">
            <v>Compressors / Pumps</v>
          </cell>
          <cell r="E205" t="str">
            <v>2023-24</v>
          </cell>
          <cell r="F205"/>
          <cell r="G205"/>
          <cell r="H205"/>
          <cell r="I205" t="str">
            <v>https://www.bseindia.com/xml-data/corpfiling/AttachHis//87bd7475-638d-4819-866c-56a794ba2ab2.pdf</v>
          </cell>
        </row>
        <row r="206">
          <cell r="B206" t="str">
            <v>Inox India Ltd</v>
          </cell>
          <cell r="C206" t="str">
            <v>INE616N01034</v>
          </cell>
          <cell r="D206"/>
          <cell r="E206" t="str">
            <v>2023-24</v>
          </cell>
          <cell r="F206"/>
          <cell r="G206"/>
          <cell r="H206"/>
          <cell r="I206" t="str">
            <v>https://www.bseindia.com/xml-data/corpfiling/AttachHis//d30ec29e-7edf-4ff4-ba1b-f31fc6fd4b4a.pdf</v>
          </cell>
        </row>
        <row r="207">
          <cell r="B207" t="str">
            <v>Insecticides (India) Limited</v>
          </cell>
          <cell r="C207" t="str">
            <v>INE070I01018</v>
          </cell>
          <cell r="D207" t="str">
            <v>Pesticides And Agrochemicals</v>
          </cell>
          <cell r="E207" t="str">
            <v>2023-24</v>
          </cell>
          <cell r="F207"/>
          <cell r="G207"/>
          <cell r="H207"/>
          <cell r="I207" t="str">
            <v>https://www.bseindia.com/xml-data/corpfiling/AttachHis//2a383ebd-7d53-4670-b4ac-9e334058a3f3.pdf</v>
          </cell>
        </row>
        <row r="208">
          <cell r="B208" t="str">
            <v>Intellect Design Arena Ltd</v>
          </cell>
          <cell r="C208" t="str">
            <v>INE306R01017</v>
          </cell>
          <cell r="D208" t="str">
            <v>Computers - Software</v>
          </cell>
          <cell r="E208" t="str">
            <v>2023-24</v>
          </cell>
          <cell r="F208"/>
          <cell r="G208"/>
          <cell r="H208"/>
          <cell r="I208" t="str">
            <v>https://www.bseindia.com/xml-data/corpfiling/AttachLive//65da18d1-52e6-4f22-8d7f-a24d6fa1e7fd.pdf</v>
          </cell>
        </row>
        <row r="209">
          <cell r="B209" t="str">
            <v>IPCA Laboratories Limited</v>
          </cell>
          <cell r="C209" t="str">
            <v>INE571A01038</v>
          </cell>
          <cell r="D209" t="str">
            <v>Pharmaceuticals</v>
          </cell>
          <cell r="E209" t="str">
            <v>2023-24</v>
          </cell>
          <cell r="F209"/>
          <cell r="G209"/>
          <cell r="H209"/>
          <cell r="I209" t="str">
            <v>https://www.bseindia.com/xml-data/corpfiling/AttachHis//e76f7b18-6722-435b-8eba-c89cd5b7d198.pdf</v>
          </cell>
        </row>
        <row r="210">
          <cell r="B210" t="str">
            <v>IRM Energy Ltd</v>
          </cell>
          <cell r="C210" t="str">
            <v>INE07U701015</v>
          </cell>
          <cell r="D210"/>
          <cell r="E210" t="str">
            <v>2023-24</v>
          </cell>
          <cell r="F210"/>
          <cell r="G210"/>
          <cell r="H210"/>
          <cell r="I210" t="str">
            <v>https://www.bseindia.com/xml-data/corpfiling/AttachHis//ea8252eb-01f4-42ff-99d7-c7df3372ced1.pdf</v>
          </cell>
        </row>
        <row r="211">
          <cell r="B211" t="str">
            <v>ITC Limited</v>
          </cell>
          <cell r="C211" t="str">
            <v>INE154A01025</v>
          </cell>
          <cell r="D211" t="str">
            <v>Cigarettes &amp; Related Products</v>
          </cell>
          <cell r="E211" t="str">
            <v>2023-24</v>
          </cell>
          <cell r="F211"/>
          <cell r="G211"/>
          <cell r="H211"/>
          <cell r="I211" t="str">
            <v>https://www.bseindia.com/xml-data/corpfiling/AttachHis//d4e9703f-060a-4540-a44b-fc1d6da562e8.pdf</v>
          </cell>
        </row>
        <row r="212">
          <cell r="B212" t="str">
            <v>Jain Irrigation Systems Limited</v>
          </cell>
          <cell r="C212" t="str">
            <v>INE175A01038</v>
          </cell>
          <cell r="D212" t="str">
            <v>Plastic Products</v>
          </cell>
          <cell r="E212" t="str">
            <v>2023-24</v>
          </cell>
          <cell r="F212"/>
          <cell r="G212"/>
          <cell r="H212"/>
          <cell r="I212"/>
        </row>
        <row r="213">
          <cell r="B213" t="str">
            <v>Jammu &amp; Kashmir Bank Limited</v>
          </cell>
          <cell r="C213" t="str">
            <v>INE168A01041</v>
          </cell>
          <cell r="D213" t="str">
            <v>Public Sector Bank</v>
          </cell>
          <cell r="E213" t="str">
            <v>2023-24</v>
          </cell>
          <cell r="F213"/>
          <cell r="G213"/>
          <cell r="H213"/>
          <cell r="I213" t="str">
            <v>https://www.bseindia.com/xml-data/corpfiling/AttachHis//7419f55f-abeb-4b49-a163-09e0e33821ff.pdf</v>
          </cell>
        </row>
        <row r="214">
          <cell r="B214" t="str">
            <v>Jana Small Finance Bank Ltd</v>
          </cell>
          <cell r="C214" t="str">
            <v>INE953L01027</v>
          </cell>
          <cell r="D214"/>
          <cell r="E214" t="str">
            <v>2023-24</v>
          </cell>
          <cell r="F214"/>
          <cell r="G214"/>
          <cell r="H214"/>
          <cell r="I214" t="str">
            <v>https://www.bseindia.com/xml-data/corpfiling/AttachHis//91937147-5ce1-4f0b-ab7c-3d4c27e6e945.pdf</v>
          </cell>
        </row>
        <row r="215">
          <cell r="B215" t="str">
            <v>Jindal Saw Limited</v>
          </cell>
          <cell r="C215" t="str">
            <v>INE324A01024</v>
          </cell>
          <cell r="D215" t="str">
            <v>Iron &amp; Steel Products</v>
          </cell>
          <cell r="E215" t="str">
            <v>2023-24</v>
          </cell>
          <cell r="F215"/>
          <cell r="G215"/>
          <cell r="H215"/>
          <cell r="I215" t="str">
            <v>https://www.bseindia.com/xml-data/corpfiling/AttachHis//99480108-9b66-4890-9a46-d599c1f8af7a.pdf</v>
          </cell>
        </row>
        <row r="216">
          <cell r="B216" t="str">
            <v>JK Cement Limited</v>
          </cell>
          <cell r="C216" t="str">
            <v>INE823G01014</v>
          </cell>
          <cell r="D216" t="str">
            <v>Cement</v>
          </cell>
          <cell r="E216" t="str">
            <v>2023-24</v>
          </cell>
          <cell r="F216"/>
          <cell r="G216"/>
          <cell r="H216"/>
          <cell r="I216" t="str">
            <v>https://www.bseindia.com/xml-data/corpfiling/AttachHis//aeeebb95-f8a5-446a-943e-ec706ac97847.pdf</v>
          </cell>
        </row>
        <row r="217">
          <cell r="B217" t="str">
            <v>JK Tyre &amp; Industries Ltd</v>
          </cell>
          <cell r="C217" t="str">
            <v>INE573A01042</v>
          </cell>
          <cell r="D217" t="str">
            <v>Tyres &amp; Allied</v>
          </cell>
          <cell r="E217" t="str">
            <v>2023-24</v>
          </cell>
          <cell r="F217"/>
          <cell r="G217"/>
          <cell r="H217"/>
          <cell r="I217" t="str">
            <v>https://www.bseindia.com/xml-data/corpfiling/AttachHis//68e5592d-145f-4fb4-818e-55c0b5ce6f5f.pdf</v>
          </cell>
        </row>
        <row r="218">
          <cell r="B218" t="str">
            <v>JM Financial Limited</v>
          </cell>
          <cell r="C218" t="str">
            <v>INE780C01023</v>
          </cell>
          <cell r="D218" t="str">
            <v>Investment Companies</v>
          </cell>
          <cell r="E218" t="str">
            <v>2023-24</v>
          </cell>
          <cell r="F218"/>
          <cell r="G218"/>
          <cell r="H218"/>
          <cell r="I218" t="str">
            <v>https://www.bseindia.com/xml-data/corpfiling/AttachHis//77e67ad9-e503-4841-9ab4-170c83e55531.pdf</v>
          </cell>
        </row>
        <row r="219">
          <cell r="B219" t="str">
            <v>JSW Energy Limited</v>
          </cell>
          <cell r="C219" t="str">
            <v>INE121E01018</v>
          </cell>
          <cell r="D219"/>
          <cell r="E219" t="str">
            <v>2023-24</v>
          </cell>
          <cell r="F219"/>
          <cell r="G219"/>
          <cell r="H219"/>
          <cell r="I219" t="str">
            <v>https://www.bseindia.com/xml-data/corpfiling/AttachHis//cf75a6bb-f659-458f-bdbd-cf44f57e238c.pdf</v>
          </cell>
        </row>
        <row r="220">
          <cell r="B220" t="str">
            <v>JSW Holdings Limited</v>
          </cell>
          <cell r="C220" t="str">
            <v>INE824G01012</v>
          </cell>
          <cell r="D220" t="str">
            <v>Investment Companies</v>
          </cell>
          <cell r="E220" t="str">
            <v>2023-24</v>
          </cell>
          <cell r="F220"/>
          <cell r="G220"/>
          <cell r="H220"/>
          <cell r="I220" t="str">
            <v>https://www.bseindia.com/xml-data/corpfiling/AttachHis//64d834ad-a717-45f2-9cca-d36fc05205e4.pdf</v>
          </cell>
        </row>
        <row r="221">
          <cell r="B221" t="str">
            <v>JSW Infrastructure Ltd</v>
          </cell>
          <cell r="C221" t="str">
            <v>INE880J01026</v>
          </cell>
          <cell r="D221"/>
          <cell r="E221" t="str">
            <v>2023-24</v>
          </cell>
          <cell r="F221"/>
          <cell r="G221"/>
          <cell r="H221"/>
          <cell r="I221" t="str">
            <v>https://www.bseindia.com/xml-data/corpfiling/AttachHis//a30bf3f7-2170-438c-ab23-083c335d90ee.pdf</v>
          </cell>
        </row>
        <row r="222">
          <cell r="B222" t="str">
            <v>JSW Steel Limited</v>
          </cell>
          <cell r="C222" t="str">
            <v>INE019A01038</v>
          </cell>
          <cell r="D222" t="str">
            <v>Steel</v>
          </cell>
          <cell r="E222" t="str">
            <v>2023-24</v>
          </cell>
          <cell r="F222"/>
          <cell r="G222"/>
          <cell r="H222"/>
          <cell r="I222" t="str">
            <v>https://www.bseindia.com/xml-data/corpfiling/AttachHis//29b49848-d896-4e8a-a5f1-aca46e8de7ab.pdf</v>
          </cell>
        </row>
        <row r="223">
          <cell r="B223" t="str">
            <v>Jtekt India Limited</v>
          </cell>
          <cell r="C223" t="str">
            <v>INE643A01035</v>
          </cell>
          <cell r="D223" t="str">
            <v>Auto Ancillaries</v>
          </cell>
          <cell r="E223" t="str">
            <v>2023-24</v>
          </cell>
          <cell r="F223"/>
          <cell r="G223"/>
          <cell r="H223"/>
          <cell r="I223" t="str">
            <v>https://www.bseindia.com/xml-data/corpfiling/AttachHis//b32be353-2963-4f1c-a56a-576268338533.pdf</v>
          </cell>
        </row>
        <row r="224">
          <cell r="B224" t="str">
            <v>Jupiter Life Line Hospitals Ltd</v>
          </cell>
          <cell r="C224" t="str">
            <v>INE682M01012</v>
          </cell>
          <cell r="D224"/>
          <cell r="E224" t="str">
            <v>2023-24</v>
          </cell>
          <cell r="F224"/>
          <cell r="G224"/>
          <cell r="H224"/>
          <cell r="I224" t="str">
            <v>https://www.bseindia.com/xml-data/corpfiling/AttachHis//4edf5432-b373-46e9-bd41-2e720e6a878f.pdf</v>
          </cell>
        </row>
        <row r="225">
          <cell r="B225" t="str">
            <v>Just Dial Limited</v>
          </cell>
          <cell r="C225" t="str">
            <v>INE599M01018</v>
          </cell>
          <cell r="D225" t="str">
            <v>E-Retail/ E-Commerce</v>
          </cell>
          <cell r="E225" t="str">
            <v>2023-24</v>
          </cell>
          <cell r="F225"/>
          <cell r="G225"/>
          <cell r="H225"/>
          <cell r="I225" t="str">
            <v>https://www.bseindia.com/xml-data/corpfiling/AttachHis//7bd74566-bc9b-4ec4-ba37-286e7223dbfc.pdf</v>
          </cell>
        </row>
        <row r="226">
          <cell r="B226" t="str">
            <v>Jyothy Labs Ltd</v>
          </cell>
          <cell r="C226" t="str">
            <v>INE668F01031</v>
          </cell>
          <cell r="D226" t="str">
            <v>Personal Care</v>
          </cell>
          <cell r="E226" t="str">
            <v>2023-24</v>
          </cell>
          <cell r="F226"/>
          <cell r="G226"/>
          <cell r="H226"/>
          <cell r="I226" t="str">
            <v>https://www.bseindia.com/xml-data/corpfiling/AttachHis//fe3cc1b7-c4f8-468d-a512-f0f588eadfcf.pdf</v>
          </cell>
        </row>
        <row r="227">
          <cell r="B227" t="str">
            <v>Jyoti Structures Limited</v>
          </cell>
          <cell r="C227" t="str">
            <v>INE197A01024</v>
          </cell>
          <cell r="D227" t="str">
            <v>Transmission Towers</v>
          </cell>
          <cell r="E227" t="str">
            <v>2023-24</v>
          </cell>
          <cell r="F227"/>
          <cell r="G227"/>
          <cell r="H227"/>
          <cell r="I227" t="str">
            <v>https://www.sesgovernance.com/pdf/1722599075_JYOTI-STRUCTURES-LTD.pdf</v>
          </cell>
        </row>
        <row r="228">
          <cell r="B228" t="str">
            <v>K.P.R. Mill Limited</v>
          </cell>
          <cell r="C228" t="str">
            <v>INE930H01031</v>
          </cell>
          <cell r="D228"/>
          <cell r="E228" t="str">
            <v>2023-24</v>
          </cell>
          <cell r="F228"/>
          <cell r="G228"/>
          <cell r="H228"/>
          <cell r="I228" t="str">
            <v>https://www.bseindia.com/xml-data/corpfiling/AttachHis//f21b05e3-08d2-47a5-aafd-211296a68708.pdf</v>
          </cell>
        </row>
        <row r="229">
          <cell r="B229" t="str">
            <v>Kalpataru Projects International Ltd</v>
          </cell>
          <cell r="C229" t="str">
            <v>INE220B01022</v>
          </cell>
          <cell r="D229" t="str">
            <v>Transmission Towers</v>
          </cell>
          <cell r="E229" t="str">
            <v>2023-24</v>
          </cell>
          <cell r="F229"/>
          <cell r="G229"/>
          <cell r="H229"/>
          <cell r="I229" t="str">
            <v>https://www.bseindia.com/xml-data/corpfiling/AttachHis//26d97881-51e9-4379-8b0a-febbf8101d1d.pdf</v>
          </cell>
        </row>
        <row r="230">
          <cell r="B230" t="str">
            <v>Kalyan Jewellers India Ltd</v>
          </cell>
          <cell r="C230" t="str">
            <v>INE303R01014</v>
          </cell>
          <cell r="D230" t="str">
            <v>Gems Jewellery And Watches</v>
          </cell>
          <cell r="E230" t="str">
            <v>2023-24</v>
          </cell>
          <cell r="F230"/>
          <cell r="G230"/>
          <cell r="H230"/>
          <cell r="I230" t="str">
            <v>https://www.bseindia.com/xml-data/corpfiling/AttachHis//412cdd63-e72d-45f9-b37e-d2037fe609b1.pdf</v>
          </cell>
        </row>
        <row r="231">
          <cell r="B231" t="str">
            <v>Kansai Nerolac Paints Limited</v>
          </cell>
          <cell r="C231" t="str">
            <v>INE531A01024</v>
          </cell>
          <cell r="D231" t="str">
            <v>Paints</v>
          </cell>
          <cell r="E231" t="str">
            <v>2023-24</v>
          </cell>
          <cell r="F231"/>
          <cell r="G231"/>
          <cell r="H231"/>
          <cell r="I231" t="str">
            <v>https://www.bseindia.com/xml-data/corpfiling/AttachHis//895d361c-1394-4c1d-b072-39453fdc8ee5.pdf</v>
          </cell>
        </row>
        <row r="232">
          <cell r="B232" t="str">
            <v>Kesoram Industries Limited</v>
          </cell>
          <cell r="C232" t="str">
            <v>INE087A01019</v>
          </cell>
          <cell r="D232" t="str">
            <v>Cement</v>
          </cell>
          <cell r="E232" t="str">
            <v>2023-24</v>
          </cell>
          <cell r="F232"/>
          <cell r="G232"/>
          <cell r="H232"/>
          <cell r="I232" t="str">
            <v>https://www.bseindia.com/xml-data/corpfiling/AttachLive//df12aef8-512b-48fe-9d90-492007a4bec7.pdf</v>
          </cell>
        </row>
        <row r="233">
          <cell r="B233" t="str">
            <v>Kirloskar Brothers Limited</v>
          </cell>
          <cell r="C233" t="str">
            <v>INE732A01036</v>
          </cell>
          <cell r="D233" t="str">
            <v>Compressors / Pumps</v>
          </cell>
          <cell r="E233" t="str">
            <v>2023-24</v>
          </cell>
          <cell r="F233"/>
          <cell r="G233"/>
          <cell r="H233"/>
          <cell r="I233" t="str">
            <v>https://www.bseindia.com/xml-data/corpfiling/AttachHis//eb2d02fd-a291-4f69-ab77-dc5f1c1994f9.pdf</v>
          </cell>
        </row>
        <row r="234">
          <cell r="B234" t="str">
            <v>Kirloskar Oil Engines Limited</v>
          </cell>
          <cell r="C234" t="str">
            <v>INE146L01010</v>
          </cell>
          <cell r="D234" t="str">
            <v>Diesel Engines</v>
          </cell>
          <cell r="E234" t="str">
            <v>2023-24</v>
          </cell>
          <cell r="F234"/>
          <cell r="G234"/>
          <cell r="H234"/>
          <cell r="I234" t="str">
            <v>https://www.bseindia.com/xml-data/corpfiling/AttachHis//aa8d51cc-0f8e-44aa-80b0-9c6a33f54d42.pdf</v>
          </cell>
        </row>
        <row r="235">
          <cell r="B235" t="str">
            <v>Kirloskar Pneumatic Company Limited</v>
          </cell>
          <cell r="C235" t="str">
            <v>INE811A01020</v>
          </cell>
          <cell r="D235" t="str">
            <v>Industrial Machinery</v>
          </cell>
          <cell r="E235" t="str">
            <v>2023-24</v>
          </cell>
          <cell r="F235"/>
          <cell r="G235"/>
          <cell r="H235"/>
          <cell r="I235" t="str">
            <v>https://www.bseindia.com/xml-data/corpfiling/AttachHis//31fb96f4-b34e-453d-80e7-0f665b39e3c9.pdf</v>
          </cell>
        </row>
        <row r="236">
          <cell r="B236" t="str">
            <v>Kolte - Patil Developers Limited</v>
          </cell>
          <cell r="C236" t="str">
            <v>INE094I01018</v>
          </cell>
          <cell r="D236" t="str">
            <v>Residential/Commercial/Sez Project</v>
          </cell>
          <cell r="E236" t="str">
            <v>2023-24</v>
          </cell>
          <cell r="F236"/>
          <cell r="G236"/>
          <cell r="H236"/>
          <cell r="I236" t="str">
            <v>https://www.bseindia.com/xml-data/corpfiling/AttachHis//29cdadbf-bf33-4ca9-abb1-a9caec2aaabb.pdf</v>
          </cell>
        </row>
        <row r="237">
          <cell r="B237" t="str">
            <v>Kotak Mahindra Bank Limited</v>
          </cell>
          <cell r="C237" t="str">
            <v>INE237A01028</v>
          </cell>
          <cell r="D237" t="str">
            <v>Private Sector Bank</v>
          </cell>
          <cell r="E237" t="str">
            <v>2023-24</v>
          </cell>
          <cell r="F237"/>
          <cell r="G237"/>
          <cell r="H237"/>
          <cell r="I237" t="str">
            <v>https://www.sesgovernance.com/pdf/1722601191_Kotak-Mahindra-Bank-Limited.pdf</v>
          </cell>
        </row>
        <row r="238">
          <cell r="B238" t="str">
            <v>Kovai Medical Center &amp; Hospital Limited</v>
          </cell>
          <cell r="C238" t="str">
            <v>INE177F01017</v>
          </cell>
          <cell r="D238" t="str">
            <v>Healthcare Services</v>
          </cell>
          <cell r="E238" t="str">
            <v>2023-24</v>
          </cell>
          <cell r="F238"/>
          <cell r="G238"/>
          <cell r="H238"/>
          <cell r="I238" t="str">
            <v>https://www.bseindia.com/xml-data/corpfiling/AttachHis//7b27ce1c-214c-4414-9452-b9eb8cafd527.pdf</v>
          </cell>
        </row>
        <row r="239">
          <cell r="B239" t="str">
            <v>KSB Limited</v>
          </cell>
          <cell r="C239" t="str">
            <v>INE999A01015</v>
          </cell>
          <cell r="D239" t="str">
            <v>Compressors / Pumps</v>
          </cell>
          <cell r="E239" t="str">
            <v>2023-24</v>
          </cell>
          <cell r="F239"/>
          <cell r="G239"/>
          <cell r="H239"/>
          <cell r="I239" t="str">
            <v>https://www.bseindia.com/xml-data/corpfiling/AttachHis//ea13149f-6dda-4eef-ae72-4666a1415ccc.pdf</v>
          </cell>
        </row>
        <row r="240">
          <cell r="B240" t="str">
            <v>L&amp;T Finance Ltd</v>
          </cell>
          <cell r="C240" t="str">
            <v>INE498L01015</v>
          </cell>
          <cell r="D240" t="str">
            <v>Investment Companies</v>
          </cell>
          <cell r="E240" t="str">
            <v>2023-24</v>
          </cell>
          <cell r="F240"/>
          <cell r="G240"/>
          <cell r="H240"/>
          <cell r="I240" t="str">
            <v>https://www.bseindia.com/xml-data/corpfiling/AttachHis//1beafa93-f889-4bb6-8a7c-5705b5fddd20.pdf</v>
          </cell>
        </row>
        <row r="241">
          <cell r="B241" t="str">
            <v>L&amp;T Technology Services Limited</v>
          </cell>
          <cell r="C241" t="str">
            <v>INE010V01017</v>
          </cell>
          <cell r="D241" t="str">
            <v>It Enabled Services - Software</v>
          </cell>
          <cell r="E241" t="str">
            <v>2023-24</v>
          </cell>
          <cell r="F241"/>
          <cell r="G241"/>
          <cell r="H241"/>
          <cell r="I241" t="str">
            <v>https://www.bseindia.com/xml-data/corpfiling/AttachLive//7be1a427-409d-4296-bd92-9f609d26539a.pdf</v>
          </cell>
        </row>
        <row r="242">
          <cell r="B242" t="str">
            <v>Lakshmi Machine Works Limited</v>
          </cell>
          <cell r="C242" t="str">
            <v>INE269B01029</v>
          </cell>
          <cell r="D242" t="str">
            <v>Textile Machinery</v>
          </cell>
          <cell r="E242" t="str">
            <v>2023-24</v>
          </cell>
          <cell r="F242"/>
          <cell r="G242"/>
          <cell r="H242"/>
          <cell r="I242" t="str">
            <v>https://www.bseindia.com/xml-data/corpfiling/AttachHis//94586860-b684-4c0e-864f-2b0b08b0ee4d.pdf</v>
          </cell>
        </row>
        <row r="243">
          <cell r="B243" t="str">
            <v>Larsen &amp; Toubro Limited</v>
          </cell>
          <cell r="C243" t="str">
            <v>INE018A01030</v>
          </cell>
          <cell r="D243" t="str">
            <v>Engineering-Designing-Construction</v>
          </cell>
          <cell r="E243" t="str">
            <v>2023-24</v>
          </cell>
          <cell r="F243"/>
          <cell r="G243"/>
          <cell r="H243"/>
          <cell r="I243" t="str">
            <v>https://www.bseindia.com/xml-data/corpfiling/AttachHis//39f1ba1b-3b2e-4df4-9e78-c880859bf0df.pdf</v>
          </cell>
        </row>
        <row r="244">
          <cell r="B244" t="str">
            <v>Laurus Labs Ltd</v>
          </cell>
          <cell r="C244" t="str">
            <v>INE947Q01028</v>
          </cell>
          <cell r="D244" t="str">
            <v>Pharmaceuticals</v>
          </cell>
          <cell r="E244" t="str">
            <v>2023-24</v>
          </cell>
          <cell r="F244"/>
          <cell r="G244"/>
          <cell r="H244"/>
          <cell r="I244" t="str">
            <v>https://www.bseindia.com/xml-data/corpfiling/AttachHis//c0b5f176-b833-4c7c-87dc-367cc8144199.pdf</v>
          </cell>
        </row>
        <row r="245">
          <cell r="B245" t="str">
            <v>Laxmi Organic Industries Ltd</v>
          </cell>
          <cell r="C245" t="str">
            <v>INE576O01020</v>
          </cell>
          <cell r="D245" t="str">
            <v>Chemicals - Speciality</v>
          </cell>
          <cell r="E245" t="str">
            <v>2023-24</v>
          </cell>
          <cell r="F245"/>
          <cell r="G245"/>
          <cell r="H245"/>
          <cell r="I245" t="str">
            <v>https://www.bseindia.com/xml-data/corpfiling/AttachHis//bfddbb73-3b06-4d14-9c15-675d63888a0b.pdf</v>
          </cell>
        </row>
        <row r="246">
          <cell r="B246" t="str">
            <v>Linde India Limited</v>
          </cell>
          <cell r="C246" t="str">
            <v>INE473A01011</v>
          </cell>
          <cell r="D246" t="str">
            <v>Industrial Gases</v>
          </cell>
          <cell r="E246" t="str">
            <v>2023-24</v>
          </cell>
          <cell r="F246"/>
          <cell r="G246"/>
          <cell r="H246"/>
          <cell r="I246" t="str">
            <v>https://www.bseindia.com/xml-data/corpfiling/AttachHis//85dc0843-f279-4840-8638-b45409c0bcb4.pdf</v>
          </cell>
        </row>
        <row r="247">
          <cell r="B247" t="str">
            <v>Lloyds Engineering Works Ltd</v>
          </cell>
          <cell r="C247" t="str">
            <v>INE093R01011</v>
          </cell>
          <cell r="D247" t="str">
            <v>Industrial Equipment</v>
          </cell>
          <cell r="E247" t="str">
            <v>2023-24</v>
          </cell>
          <cell r="F247"/>
          <cell r="G247"/>
          <cell r="H247"/>
          <cell r="I247" t="str">
            <v>https://www.bseindia.com/xml-data/corpfiling/AttachHis//a04485f3-6b53-4d1b-8eb5-9f61c08e4926.pdf</v>
          </cell>
        </row>
        <row r="248">
          <cell r="B248" t="str">
            <v>Lloyds Metals &amp; Energy Ltd</v>
          </cell>
          <cell r="C248" t="str">
            <v>INE281B01032</v>
          </cell>
          <cell r="D248" t="str">
            <v>Iron &amp; Steel/Interm.Products</v>
          </cell>
          <cell r="E248" t="str">
            <v>2023-24</v>
          </cell>
          <cell r="F248"/>
          <cell r="G248"/>
          <cell r="H248"/>
          <cell r="I248" t="str">
            <v>https://www.bseindia.com/xml-data/corpfiling/AttachHis//d1b901e5-dc28-4404-851e-9b5e93031333.pdf</v>
          </cell>
        </row>
        <row r="249">
          <cell r="B249" t="str">
            <v>LTIMindtree Ltd</v>
          </cell>
          <cell r="C249" t="str">
            <v>INE214T01019</v>
          </cell>
          <cell r="D249" t="str">
            <v>Computers - Software</v>
          </cell>
          <cell r="E249" t="str">
            <v>2023-24</v>
          </cell>
          <cell r="F249"/>
          <cell r="G249"/>
          <cell r="H249"/>
          <cell r="I249" t="str">
            <v>https://www.bseindia.com/xml-data/corpfiling/AttachHis//b2066d10-96bc-4e4b-924e-58533f7e3a12.pdf</v>
          </cell>
        </row>
        <row r="250">
          <cell r="B250" t="str">
            <v>Lupin Limited</v>
          </cell>
          <cell r="C250" t="str">
            <v>INE326A01037</v>
          </cell>
          <cell r="D250" t="str">
            <v>Pharmaceuticals</v>
          </cell>
          <cell r="E250" t="str">
            <v>2023-24</v>
          </cell>
          <cell r="F250"/>
          <cell r="G250"/>
          <cell r="H250"/>
          <cell r="I250" t="str">
            <v>https://www.bseindia.com/xml-data/corpfiling/AttachHis//abf06303-203b-40e6-99e7-a2771f000edb.pdf</v>
          </cell>
        </row>
        <row r="251">
          <cell r="B251" t="str">
            <v>Maharashtra Scooters Limited</v>
          </cell>
          <cell r="C251" t="str">
            <v>INE288A01013</v>
          </cell>
          <cell r="D251" t="str">
            <v>Investment Companies</v>
          </cell>
          <cell r="E251" t="str">
            <v>2023-24</v>
          </cell>
          <cell r="F251"/>
          <cell r="G251"/>
          <cell r="H251"/>
          <cell r="I251" t="str">
            <v>https://www.bseindia.com/xml-data/corpfiling/AttachHis//1843c033-05d6-47ce-874e-3da5bec3e5c5.pdf</v>
          </cell>
        </row>
        <row r="252">
          <cell r="B252" t="str">
            <v>Mahindra &amp; Mahindra Financial Services Limited</v>
          </cell>
          <cell r="C252" t="str">
            <v>INE774D01024</v>
          </cell>
          <cell r="D252" t="str">
            <v>Nbfc</v>
          </cell>
          <cell r="E252" t="str">
            <v>2023-24</v>
          </cell>
          <cell r="F252"/>
          <cell r="G252"/>
          <cell r="H252"/>
          <cell r="I252" t="str">
            <v>https://www.bseindia.com/xml-data/corpfiling/AttachHis//55a80638-42ae-471f-9048-d3893bbbe41a.pdf</v>
          </cell>
        </row>
        <row r="253">
          <cell r="B253" t="str">
            <v>Mahindra &amp; Mahindra Limited</v>
          </cell>
          <cell r="C253" t="str">
            <v>INE101A01026</v>
          </cell>
          <cell r="D253" t="str">
            <v>Passenger/Utility Vehicles</v>
          </cell>
          <cell r="E253" t="str">
            <v>2023-24</v>
          </cell>
          <cell r="F253"/>
          <cell r="G253"/>
          <cell r="H253"/>
          <cell r="I253" t="str">
            <v>https://www.bseindia.com/xml-data/corpfiling/AttachHis//1420523a-170f-4b5e-9dcb-926a00cd09ad.pdf</v>
          </cell>
        </row>
        <row r="254">
          <cell r="B254" t="str">
            <v>Mahindra Holidays &amp; Resorts India Limited</v>
          </cell>
          <cell r="C254" t="str">
            <v>INE998I01010</v>
          </cell>
          <cell r="D254" t="str">
            <v>Hotels Restaurants Resorts</v>
          </cell>
          <cell r="E254" t="str">
            <v>2023-24</v>
          </cell>
          <cell r="F254"/>
          <cell r="G254"/>
          <cell r="H254"/>
          <cell r="I254" t="str">
            <v>https://www.bseindia.com/xml-data/corpfiling/AttachLive//e1fee1e0-016b-42b0-933b-6626bd68d8b9.pdf</v>
          </cell>
        </row>
        <row r="255">
          <cell r="B255" t="str">
            <v>Mahindra Lifespace Developers Limited</v>
          </cell>
          <cell r="C255" t="str">
            <v>INE813A01018</v>
          </cell>
          <cell r="D255" t="str">
            <v>Residential/Commercial/Sez Project</v>
          </cell>
          <cell r="E255" t="str">
            <v>2023-24</v>
          </cell>
          <cell r="F255"/>
          <cell r="G255"/>
          <cell r="H255"/>
          <cell r="I255" t="str">
            <v>https://www.bseindia.com/xml-data/corpfiling/AttachLive//a6173fe7-d9a5-4391-8550-169bbda98a72.pdf</v>
          </cell>
        </row>
        <row r="256">
          <cell r="B256" t="str">
            <v>Mahindra Logistics Limited</v>
          </cell>
          <cell r="C256" t="str">
            <v>INE766P01016</v>
          </cell>
          <cell r="D256" t="str">
            <v>Logistics Solution Provider</v>
          </cell>
          <cell r="E256" t="str">
            <v>2023-24</v>
          </cell>
          <cell r="F256"/>
          <cell r="G256"/>
          <cell r="H256"/>
          <cell r="I256" t="str">
            <v>https://www.bseindia.com/xml-data/corpfiling/AttachHis//ca15dc69-8212-4d65-8343-204702655fe3.pdf</v>
          </cell>
        </row>
        <row r="257">
          <cell r="B257" t="str">
            <v>Man Infraconstruction Limited</v>
          </cell>
          <cell r="C257" t="str">
            <v>INE949H01023</v>
          </cell>
          <cell r="D257" t="str">
            <v>Engineering-Designing-Construction</v>
          </cell>
          <cell r="E257" t="str">
            <v>2023-24</v>
          </cell>
          <cell r="F257"/>
          <cell r="G257"/>
          <cell r="H257"/>
          <cell r="I257" t="str">
            <v>https://www.bseindia.com/xml-data/corpfiling/AttachHis//33c2f2ca-8493-48d0-9897-a8af678d7e96.pdf</v>
          </cell>
        </row>
        <row r="258">
          <cell r="B258" t="str">
            <v>Manappuram Finance Limited</v>
          </cell>
          <cell r="C258" t="str">
            <v>INE522D01027</v>
          </cell>
          <cell r="D258" t="str">
            <v>Nbfc</v>
          </cell>
          <cell r="E258" t="str">
            <v>2023-24</v>
          </cell>
          <cell r="F258"/>
          <cell r="G258"/>
          <cell r="H258"/>
          <cell r="I258" t="str">
            <v>https://www.bseindia.com/xml-data/corpfiling/AttachHis//2741644c-a37a-40f0-901b-ab9df91991ca.pdf</v>
          </cell>
        </row>
        <row r="259">
          <cell r="B259" t="str">
            <v>Mankind Pharma Limited</v>
          </cell>
          <cell r="C259" t="str">
            <v>INE634S01028</v>
          </cell>
          <cell r="D259"/>
          <cell r="E259" t="str">
            <v>2023-24</v>
          </cell>
          <cell r="F259"/>
          <cell r="G259"/>
          <cell r="H259"/>
          <cell r="I259" t="str">
            <v>https://www.bseindia.com/xml-data/corpfiling/AttachHis//f72ad9a1-6eb2-419e-ab93-7ab5749e68c1.pdf</v>
          </cell>
        </row>
        <row r="260">
          <cell r="B260" t="str">
            <v>Marico Limited</v>
          </cell>
          <cell r="C260" t="str">
            <v>INE196A01026</v>
          </cell>
          <cell r="D260" t="str">
            <v>Personal Care</v>
          </cell>
          <cell r="E260" t="str">
            <v>2023-24</v>
          </cell>
          <cell r="F260"/>
          <cell r="G260"/>
          <cell r="H260"/>
          <cell r="I260" t="str">
            <v>https://www.bseindia.com/xml-data/corpfiling/AttachHis//25275735-08e8-4d38-be47-085259336224.pdf</v>
          </cell>
        </row>
        <row r="261">
          <cell r="B261" t="str">
            <v>Matrimony.com Ltd</v>
          </cell>
          <cell r="C261" t="str">
            <v>INE866R01028</v>
          </cell>
          <cell r="D261" t="str">
            <v>E-Retail/ E-Commerce</v>
          </cell>
          <cell r="E261" t="str">
            <v>2023-24</v>
          </cell>
          <cell r="F261"/>
          <cell r="G261"/>
          <cell r="H261"/>
          <cell r="I261" t="str">
            <v>https://www.bseindia.com/xml-data/corpfiling/AttachHis//de182b5d-3763-4ef4-a274-39f9661baafb.pdf</v>
          </cell>
        </row>
        <row r="262">
          <cell r="B262" t="str">
            <v>Meghmani Organics Ltd</v>
          </cell>
          <cell r="C262" t="str">
            <v>INE0CT101020</v>
          </cell>
          <cell r="D262"/>
          <cell r="E262" t="str">
            <v>2023-24</v>
          </cell>
          <cell r="F262"/>
          <cell r="G262"/>
          <cell r="H262"/>
          <cell r="I262" t="str">
            <v>https://www.bseindia.com/xml-data/corpfiling/AttachHis//b29fb772-412d-4220-a67c-e0f3987d47fd.pdf</v>
          </cell>
        </row>
        <row r="263">
          <cell r="B263" t="str">
            <v>Minda Corporation Limited</v>
          </cell>
          <cell r="C263" t="str">
            <v>INE842C01021</v>
          </cell>
          <cell r="D263" t="str">
            <v>Auto Ancillaries</v>
          </cell>
          <cell r="E263" t="str">
            <v>2023-24</v>
          </cell>
          <cell r="F263"/>
          <cell r="G263"/>
          <cell r="H263"/>
          <cell r="I263" t="str">
            <v>https://www.bseindia.com/xml-data/corpfiling/AttachHis//7263a4b8-82f5-48ba-aa4f-41e5af2c481d.pdf</v>
          </cell>
        </row>
        <row r="264">
          <cell r="B264" t="str">
            <v>Mirza International Limited</v>
          </cell>
          <cell r="C264" t="str">
            <v>INE771A01026</v>
          </cell>
          <cell r="D264" t="str">
            <v>Leather And Leather Products</v>
          </cell>
          <cell r="E264" t="str">
            <v>2023-24</v>
          </cell>
          <cell r="F264"/>
          <cell r="G264"/>
          <cell r="H264"/>
          <cell r="I264" t="str">
            <v>https://www.bseindia.com/xml-data/corpfiling/AttachHis//87a8e614-020c-4c6f-9a45-61eb75e147f7.pdf</v>
          </cell>
        </row>
        <row r="265">
          <cell r="B265" t="str">
            <v>MM Forgings Limited</v>
          </cell>
          <cell r="C265" t="str">
            <v>INE227C01017</v>
          </cell>
          <cell r="D265" t="str">
            <v>Castings/Forgings</v>
          </cell>
          <cell r="E265" t="str">
            <v>2023-24</v>
          </cell>
          <cell r="F265"/>
          <cell r="G265"/>
          <cell r="H265"/>
          <cell r="I265" t="str">
            <v>https://www.bseindia.com/xml-data/corpfiling/AttachHis//87d989bd-ea3f-40f3-998d-0c8363001ad9.pdf</v>
          </cell>
        </row>
        <row r="266">
          <cell r="B266" t="str">
            <v>Motilal Oswal Financial Services Limited</v>
          </cell>
          <cell r="C266" t="str">
            <v>INE338I01027</v>
          </cell>
          <cell r="D266" t="str">
            <v>Stockbroking And Allied</v>
          </cell>
          <cell r="E266" t="str">
            <v>2023-24</v>
          </cell>
          <cell r="F266"/>
          <cell r="G266"/>
          <cell r="H266"/>
          <cell r="I266" t="str">
            <v>https://www.bseindia.com/xml-data/corpfiling/AttachHis//4dfe3e6d-5ded-466c-9932-f9a4735468bd.pdf</v>
          </cell>
        </row>
        <row r="267">
          <cell r="B267" t="str">
            <v>MphasiS Limited</v>
          </cell>
          <cell r="C267" t="str">
            <v>INE356A01018</v>
          </cell>
          <cell r="D267" t="str">
            <v>Computers - Software</v>
          </cell>
          <cell r="E267" t="str">
            <v>2023-24</v>
          </cell>
          <cell r="F267"/>
          <cell r="G267"/>
          <cell r="H267"/>
          <cell r="I267" t="str">
            <v>https://www.bseindia.com/xml-data/corpfiling/AttachHis//c36799d2-1c1b-425d-bdea-4885c4a61c8d.pdf</v>
          </cell>
        </row>
        <row r="268">
          <cell r="B268" t="str">
            <v>MRF Limited</v>
          </cell>
          <cell r="C268" t="str">
            <v>INE883A01011</v>
          </cell>
          <cell r="D268" t="str">
            <v>Tyres &amp; Allied</v>
          </cell>
          <cell r="E268" t="str">
            <v>2023-24</v>
          </cell>
          <cell r="F268"/>
          <cell r="G268"/>
          <cell r="H268"/>
          <cell r="I268" t="str">
            <v>https://www.bseindia.com/xml-data/corpfiling/AttachHis//f9434d1c-da0b-4b80-a21e-af17986fe116.pdf</v>
          </cell>
        </row>
        <row r="269">
          <cell r="B269" t="str">
            <v>Muthoot Microfin Ltd</v>
          </cell>
          <cell r="C269" t="str">
            <v>INE046W01019</v>
          </cell>
          <cell r="D269"/>
          <cell r="E269" t="str">
            <v>2023-24</v>
          </cell>
          <cell r="F269"/>
          <cell r="G269"/>
          <cell r="H269"/>
          <cell r="I269" t="str">
            <v>https://www.bseindia.com/xml-data/corpfiling/AttachHis//8a04d886-2f00-46c7-b84d-be37d03273ab.pdf</v>
          </cell>
        </row>
        <row r="270">
          <cell r="B270" t="str">
            <v>Nava Ltd</v>
          </cell>
          <cell r="C270" t="str">
            <v>INE725A01022</v>
          </cell>
          <cell r="D270" t="str">
            <v>Power</v>
          </cell>
          <cell r="E270" t="str">
            <v>2023-24</v>
          </cell>
          <cell r="F270"/>
          <cell r="G270"/>
          <cell r="H270"/>
          <cell r="I270" t="str">
            <v>https://www.bseindia.com/xml-data/corpfiling/AttachHis//28a6e833-6364-4b88-b489-e1f051bff622.pdf</v>
          </cell>
        </row>
        <row r="271">
          <cell r="B271" t="str">
            <v>Navin Fluorine International Limited</v>
          </cell>
          <cell r="C271" t="str">
            <v>INE048G01026</v>
          </cell>
          <cell r="D271" t="str">
            <v>Chemicals - Inorganic</v>
          </cell>
          <cell r="E271" t="str">
            <v>2023-24</v>
          </cell>
          <cell r="F271"/>
          <cell r="G271"/>
          <cell r="H271"/>
          <cell r="I271" t="str">
            <v>https://www.bseindia.com/xml-data/corpfiling/AttachHis//901fa718-1970-4f9a-ab97-e879b64b8231.pdf</v>
          </cell>
        </row>
        <row r="272">
          <cell r="B272" t="str">
            <v>Navneet Education Limited</v>
          </cell>
          <cell r="C272" t="str">
            <v>INE060A01024</v>
          </cell>
          <cell r="D272" t="str">
            <v>Printing &amp; Publication</v>
          </cell>
          <cell r="E272" t="str">
            <v>2023-24</v>
          </cell>
          <cell r="F272"/>
          <cell r="G272"/>
          <cell r="H272"/>
          <cell r="I272" t="str">
            <v>https://www.bseindia.com/xml-data/corpfiling/AttachHis//72dd8eaf-1cb3-49a4-882d-8bdcd58bd076.pdf</v>
          </cell>
        </row>
        <row r="273">
          <cell r="B273" t="str">
            <v>Nesco Limited</v>
          </cell>
          <cell r="C273" t="str">
            <v>INE317F01035</v>
          </cell>
          <cell r="D273" t="str">
            <v>Diversified Commercial Services</v>
          </cell>
          <cell r="E273" t="str">
            <v>2023-24</v>
          </cell>
          <cell r="F273"/>
          <cell r="G273"/>
          <cell r="H273"/>
          <cell r="I273" t="str">
            <v>https://www.bseindia.com/xml-data/corpfiling/AttachHis//f01caab9-37ac-46b7-a229-7e0738049f1f.pdf</v>
          </cell>
        </row>
        <row r="274">
          <cell r="B274" t="str">
            <v>Nestle India Limited</v>
          </cell>
          <cell r="C274" t="str">
            <v>INE239A01024</v>
          </cell>
          <cell r="D274" t="str">
            <v>Packaged Foods</v>
          </cell>
          <cell r="E274" t="str">
            <v>2023-24</v>
          </cell>
          <cell r="F274"/>
          <cell r="G274"/>
          <cell r="H274"/>
          <cell r="I274" t="str">
            <v>https://www.bseindia.com/xml-data/corpfiling/AttachHis//498bcef1-8221-4e42-b9c0-d04021dc9d5a.pdf</v>
          </cell>
        </row>
        <row r="275">
          <cell r="B275" t="str">
            <v>Netweb Technologies India Ltd</v>
          </cell>
          <cell r="C275" t="str">
            <v>INE0NT901020</v>
          </cell>
          <cell r="D275"/>
          <cell r="E275" t="str">
            <v>2023-24</v>
          </cell>
          <cell r="F275"/>
          <cell r="G275"/>
          <cell r="H275"/>
          <cell r="I275" t="str">
            <v>https://www.sesgovernance.com/pdf/1722597784_Netweb-Technologies-India-Limited-(BRSR-2023-2024).pdf</v>
          </cell>
        </row>
        <row r="276">
          <cell r="B276" t="str">
            <v>Neuland Laboratories Limited</v>
          </cell>
          <cell r="C276" t="str">
            <v>INE794A01010</v>
          </cell>
          <cell r="D276" t="str">
            <v>Pharmaceuticals</v>
          </cell>
          <cell r="E276" t="str">
            <v>2023-24</v>
          </cell>
          <cell r="F276"/>
          <cell r="G276"/>
          <cell r="H276"/>
          <cell r="I276" t="str">
            <v>https://www.bseindia.com/xml-data/corpfiling/AttachHis//982831e8-0f20-45e7-9b3c-abfd63006ce6.pdf</v>
          </cell>
        </row>
        <row r="277">
          <cell r="B277" t="str">
            <v>Newgen Software Technologies Ltd</v>
          </cell>
          <cell r="C277" t="str">
            <v>INE619B01017</v>
          </cell>
          <cell r="D277" t="str">
            <v>It Enabled Services - Software</v>
          </cell>
          <cell r="E277" t="str">
            <v>2023-24</v>
          </cell>
          <cell r="F277"/>
          <cell r="G277"/>
          <cell r="H277"/>
          <cell r="I277" t="str">
            <v>https://www.bseindia.com/xml-data/corpfiling/AttachHis//c39f8076-575c-4a50-bed0-65b8a5751e5a.pdf</v>
          </cell>
        </row>
        <row r="278">
          <cell r="B278" t="str">
            <v>Nilkamal Limited</v>
          </cell>
          <cell r="C278" t="str">
            <v>INE310A01015</v>
          </cell>
          <cell r="D278" t="str">
            <v>Plastic Products</v>
          </cell>
          <cell r="E278" t="str">
            <v>2023-24</v>
          </cell>
          <cell r="F278"/>
          <cell r="G278"/>
          <cell r="H278"/>
          <cell r="I278" t="str">
            <v>https://www.bseindia.com/xml-data/corpfiling/AttachHis//818f36a1-f35a-4fd4-bb3a-07096f429bb9.pdf</v>
          </cell>
        </row>
        <row r="279">
          <cell r="B279" t="str">
            <v>Nippon Life India Asset Management Ltd</v>
          </cell>
          <cell r="C279" t="str">
            <v>INE298J01013</v>
          </cell>
          <cell r="D279" t="str">
            <v>Asset Management Companies</v>
          </cell>
          <cell r="E279" t="str">
            <v>2023-24</v>
          </cell>
          <cell r="F279"/>
          <cell r="G279"/>
          <cell r="H279"/>
          <cell r="I279" t="str">
            <v>https://www.bseindia.com/xml-data/corpfiling/AttachHis//4d389cb5-e686-4ce0-a765-a0a08e41708e.pdf</v>
          </cell>
        </row>
        <row r="280">
          <cell r="B280" t="str">
            <v>NOCIL Limited</v>
          </cell>
          <cell r="C280" t="str">
            <v>INE163A01018</v>
          </cell>
          <cell r="D280" t="str">
            <v>Chemicals - Speciality</v>
          </cell>
          <cell r="E280" t="str">
            <v>2023-24</v>
          </cell>
          <cell r="F280"/>
          <cell r="G280"/>
          <cell r="H280"/>
          <cell r="I280" t="str">
            <v>https://www.bseindia.com/xml-data/corpfiling/AttachHis//927f6f12-7cbd-4aa4-9fa6-e995464937ee.pdf</v>
          </cell>
        </row>
        <row r="281">
          <cell r="B281" t="str">
            <v>Nucleus Software Exports Limited</v>
          </cell>
          <cell r="C281" t="str">
            <v>INE096B01018</v>
          </cell>
          <cell r="D281" t="str">
            <v>Computers - Software</v>
          </cell>
          <cell r="E281" t="str">
            <v>2023-24</v>
          </cell>
          <cell r="F281"/>
          <cell r="G281"/>
          <cell r="H281"/>
          <cell r="I281" t="str">
            <v>https://www.bseindia.com/xml-data/corpfiling/AttachHis//7b6505ae-0ad3-470b-bd31-ab7309c70b6e.pdf</v>
          </cell>
        </row>
        <row r="282">
          <cell r="B282" t="str">
            <v>Nuvama Wealth Management Ltd</v>
          </cell>
          <cell r="C282" t="str">
            <v>INE531F01015</v>
          </cell>
          <cell r="D282"/>
          <cell r="E282" t="str">
            <v>2023-24</v>
          </cell>
          <cell r="F282"/>
          <cell r="G282"/>
          <cell r="H282"/>
          <cell r="I282" t="str">
            <v>https://www.bseindia.com/xml-data/corpfiling/AttachHis//c2b03f50-a4cf-440a-a1e1-6c7f9f2bcca3.pdf</v>
          </cell>
        </row>
        <row r="283">
          <cell r="B283" t="str">
            <v>Nuvoco Vistas Corporation Ltd</v>
          </cell>
          <cell r="C283" t="str">
            <v>INE118D01016</v>
          </cell>
          <cell r="D283"/>
          <cell r="E283" t="str">
            <v>2023-24</v>
          </cell>
          <cell r="F283"/>
          <cell r="G283"/>
          <cell r="H283"/>
          <cell r="I283" t="str">
            <v>https://www.bseindia.com/xml-data/corpfiling/AttachHis//d297ff13-cf20-43e1-acd7-3f0d7a860b9a.pdf</v>
          </cell>
        </row>
        <row r="284">
          <cell r="B284" t="str">
            <v>Oberoi Realty Limited</v>
          </cell>
          <cell r="C284" t="str">
            <v>INE093I01010</v>
          </cell>
          <cell r="D284" t="str">
            <v>Residential/Commercial/Sez Project</v>
          </cell>
          <cell r="E284" t="str">
            <v>2023-24</v>
          </cell>
          <cell r="F284"/>
          <cell r="G284"/>
          <cell r="H284"/>
          <cell r="I284" t="str">
            <v>https://www.bseindia.com/xml-data/corpfiling/AttachLive//9d1838fb-ebde-47aa-adc2-fafa284a340f.pdf</v>
          </cell>
        </row>
        <row r="285">
          <cell r="B285" t="str">
            <v>Onward Technologies Limited</v>
          </cell>
          <cell r="C285" t="str">
            <v>INE229A01017</v>
          </cell>
          <cell r="D285" t="str">
            <v>It Enabled Services - Software</v>
          </cell>
          <cell r="E285" t="str">
            <v>2023-24</v>
          </cell>
          <cell r="F285"/>
          <cell r="G285"/>
          <cell r="H285"/>
          <cell r="I285" t="str">
            <v>https://www.bseindia.com/xml-data/corpfiling/AttachHis//20079c88-17ee-4a99-ad2f-70d8f0d8117e.pdf</v>
          </cell>
        </row>
        <row r="286">
          <cell r="B286" t="str">
            <v>Oracle Financial Services Software Limited</v>
          </cell>
          <cell r="C286" t="str">
            <v>INE881D01027</v>
          </cell>
          <cell r="D286" t="str">
            <v>It Enabled Services - Software</v>
          </cell>
          <cell r="E286" t="str">
            <v>2023-24</v>
          </cell>
          <cell r="F286"/>
          <cell r="G286"/>
          <cell r="H286"/>
          <cell r="I286" t="str">
            <v>https://www.bseindia.com/xml-data/corpfiling/AttachHis//6ae427cc-2079-44a3-b233-d7bfa9ad5c47.pdf</v>
          </cell>
        </row>
        <row r="287">
          <cell r="B287" t="str">
            <v>Orient Cement Limited</v>
          </cell>
          <cell r="C287" t="str">
            <v>INE876N01018</v>
          </cell>
          <cell r="D287" t="str">
            <v>Cement</v>
          </cell>
          <cell r="E287" t="str">
            <v>2023-24</v>
          </cell>
          <cell r="F287"/>
          <cell r="G287"/>
          <cell r="H287"/>
          <cell r="I287" t="str">
            <v>https://www.bseindia.com/xml-data/corpfiling/AttachHis//5ba1a4bb-7543-479c-8f40-b8257e73b0c8.pdf</v>
          </cell>
        </row>
        <row r="288">
          <cell r="B288" t="str">
            <v>Orient Electric Ltd</v>
          </cell>
          <cell r="C288" t="str">
            <v>INE142Z01019</v>
          </cell>
          <cell r="D288" t="str">
            <v>Consumer Electronics</v>
          </cell>
          <cell r="E288" t="str">
            <v>2023-24</v>
          </cell>
          <cell r="F288"/>
          <cell r="G288"/>
          <cell r="H288"/>
          <cell r="I288" t="str">
            <v>https://www.bseindia.com/xml-data/corpfiling/AttachHis//eff5d3c3-454a-49ac-ba47-b938f16232ca.pdf</v>
          </cell>
        </row>
        <row r="289">
          <cell r="B289" t="str">
            <v>ORIENTAL CARBON &amp; CHEMICALS LTD</v>
          </cell>
          <cell r="C289" t="str">
            <v>INE321D01016</v>
          </cell>
          <cell r="D289" t="str">
            <v>Chemicals - Inorganic</v>
          </cell>
          <cell r="E289" t="str">
            <v>2023-24</v>
          </cell>
          <cell r="F289"/>
          <cell r="G289"/>
          <cell r="H289"/>
          <cell r="I289" t="str">
            <v>https://www.bseindia.com/xml-data/corpfiling/AttachHis//79a730f4-ac37-4167-8fff-e8b37205f687.pdf</v>
          </cell>
        </row>
        <row r="290">
          <cell r="B290" t="str">
            <v>Oriental Hotels Limited</v>
          </cell>
          <cell r="C290" t="str">
            <v>INE750A01020</v>
          </cell>
          <cell r="D290" t="str">
            <v>Hotels Restaurants Resorts</v>
          </cell>
          <cell r="E290" t="str">
            <v>2023-24</v>
          </cell>
          <cell r="F290"/>
          <cell r="G290"/>
          <cell r="H290"/>
          <cell r="I290" t="str">
            <v>https://www.bseindia.com/xml-data/corpfiling/AttachHis//2e8fdf88-f77d-4776-a883-a6c214cac939.pdf</v>
          </cell>
        </row>
        <row r="291">
          <cell r="B291" t="str">
            <v>Page Industries Limited</v>
          </cell>
          <cell r="C291" t="str">
            <v>INE761H01022</v>
          </cell>
          <cell r="D291" t="str">
            <v>Fabrics And Garments</v>
          </cell>
          <cell r="E291" t="str">
            <v>2023-24</v>
          </cell>
          <cell r="F291"/>
          <cell r="G291"/>
          <cell r="H291"/>
          <cell r="I291" t="str">
            <v>https://www.bseindia.com/xml-data/corpfiling/AttachHis//59a5d43d-aa0f-491f-bf48-5a340519f255.pdf</v>
          </cell>
        </row>
        <row r="292">
          <cell r="B292" t="str">
            <v>PDS Ltd</v>
          </cell>
          <cell r="C292" t="str">
            <v>INE111Q01021</v>
          </cell>
          <cell r="D292" t="str">
            <v>Trading - Textile Products</v>
          </cell>
          <cell r="E292" t="str">
            <v>2023-24</v>
          </cell>
          <cell r="F292"/>
          <cell r="G292"/>
          <cell r="H292"/>
          <cell r="I292" t="str">
            <v>https://www.bseindia.com/xml-data/corpfiling/AttachHis//51c11d90-fd48-40ee-9dd1-135f856f06f6.pdf</v>
          </cell>
        </row>
        <row r="293">
          <cell r="B293" t="str">
            <v>Persistent Systems Limited</v>
          </cell>
          <cell r="C293" t="str">
            <v>INE262H01021</v>
          </cell>
          <cell r="D293" t="str">
            <v>Computers - Software</v>
          </cell>
          <cell r="E293" t="str">
            <v>2023-24</v>
          </cell>
          <cell r="F293"/>
          <cell r="G293"/>
          <cell r="H293"/>
          <cell r="I293" t="str">
            <v>https://www.bseindia.com/xml-data/corpfiling/AttachHis//356d3743-a084-4799-a2dc-f5634f89bbca.pdf</v>
          </cell>
        </row>
        <row r="294">
          <cell r="B294" t="str">
            <v>Pidilite Industries Limited</v>
          </cell>
          <cell r="C294" t="str">
            <v>INE318A01026</v>
          </cell>
          <cell r="D294" t="str">
            <v>Chemicals - Speciality</v>
          </cell>
          <cell r="E294" t="str">
            <v>2023-24</v>
          </cell>
          <cell r="F294"/>
          <cell r="G294"/>
          <cell r="H294"/>
          <cell r="I294" t="str">
            <v>https://www.bseindia.com/xml-data/corpfiling/AttachHis//41a95e12-ef91-43c3-858c-0ce07bb22b28.pdf</v>
          </cell>
        </row>
        <row r="295">
          <cell r="B295" t="str">
            <v>Piramal Enterprises Limited</v>
          </cell>
          <cell r="C295" t="str">
            <v>INE140A01024</v>
          </cell>
          <cell r="D295" t="str">
            <v>Other Financial Services</v>
          </cell>
          <cell r="E295" t="str">
            <v>2023-24</v>
          </cell>
          <cell r="F295"/>
          <cell r="G295"/>
          <cell r="H295"/>
          <cell r="I295" t="str">
            <v>https://www.bseindia.com/xml-data/corpfiling/AttachHis//c978909b-f5c8-42f9-8f77-5304c3f5e682.pdf</v>
          </cell>
        </row>
        <row r="296">
          <cell r="B296" t="str">
            <v>Piramal Pharma Ltd</v>
          </cell>
          <cell r="C296" t="str">
            <v>INE0DK501011</v>
          </cell>
          <cell r="D296"/>
          <cell r="E296" t="str">
            <v>2023-24</v>
          </cell>
          <cell r="F296"/>
          <cell r="G296"/>
          <cell r="H296"/>
          <cell r="I296" t="str">
            <v>https://www.bseindia.com/xml-data/corpfiling/AttachHis//d00e5bf7-18a4-4896-b215-fadf58c94d5a.pdf</v>
          </cell>
        </row>
        <row r="297">
          <cell r="B297" t="str">
            <v>PNB Housing Finance Ltd</v>
          </cell>
          <cell r="C297" t="str">
            <v>INE572E01012</v>
          </cell>
          <cell r="D297" t="str">
            <v>Housing Finance</v>
          </cell>
          <cell r="E297" t="str">
            <v>2023-24</v>
          </cell>
          <cell r="F297"/>
          <cell r="G297"/>
          <cell r="H297"/>
          <cell r="I297" t="str">
            <v>https://www.bseindia.com/xml-data/corpfiling/AttachHis//f32857cc-f884-4e59-bf46-9ddd1676154b.pdf</v>
          </cell>
        </row>
        <row r="298">
          <cell r="B298" t="str">
            <v>Polycab India Ltd</v>
          </cell>
          <cell r="C298" t="str">
            <v>INE455K01017</v>
          </cell>
          <cell r="D298" t="str">
            <v>Cables - Electricals</v>
          </cell>
          <cell r="E298" t="str">
            <v>2023-24</v>
          </cell>
          <cell r="F298"/>
          <cell r="G298"/>
          <cell r="H298"/>
          <cell r="I298" t="str">
            <v>https://www.bseindia.com/xml-data/corpfiling/AttachHis//ae6da2b4-0af7-450d-801b-605a1ffb6851.pdf</v>
          </cell>
        </row>
        <row r="299">
          <cell r="B299" t="str">
            <v>Poonawalla Fincorp Ltd</v>
          </cell>
          <cell r="C299" t="str">
            <v>INE511C01022</v>
          </cell>
          <cell r="D299"/>
          <cell r="E299" t="str">
            <v>2023-24</v>
          </cell>
          <cell r="F299"/>
          <cell r="G299"/>
          <cell r="H299"/>
          <cell r="I299" t="str">
            <v>https://www.bseindia.com/xml-data/corpfiling/AttachHis//a062d9f0-c9f8-4e69-8a8b-3d371b0fa339.pdf</v>
          </cell>
        </row>
        <row r="300">
          <cell r="B300" t="str">
            <v>Praj Industries Limited</v>
          </cell>
          <cell r="C300" t="str">
            <v>INE074A01025</v>
          </cell>
          <cell r="D300" t="str">
            <v>Engineering/ Construction Products</v>
          </cell>
          <cell r="E300" t="str">
            <v>2023-24</v>
          </cell>
          <cell r="F300"/>
          <cell r="G300"/>
          <cell r="H300"/>
          <cell r="I300" t="str">
            <v>https://www.bseindia.com/xml-data/corpfiling/AttachHis//0e640aee-a22d-43a3-bae7-660429dd49a7.pdf</v>
          </cell>
        </row>
        <row r="301">
          <cell r="B301" t="str">
            <v>Pricol Limited</v>
          </cell>
          <cell r="C301" t="str">
            <v>INE726V01018</v>
          </cell>
          <cell r="D301" t="str">
            <v>Auto Ancillaries</v>
          </cell>
          <cell r="E301" t="str">
            <v>2023-24</v>
          </cell>
          <cell r="F301"/>
          <cell r="G301"/>
          <cell r="H301"/>
          <cell r="I301" t="str">
            <v>https://www.bseindia.com/xml-data/corpfiling/AttachHis//0ffd0cd3-3450-412f-8572-59043a9f06b0.pdf</v>
          </cell>
        </row>
        <row r="302">
          <cell r="B302" t="str">
            <v>Prism Johnson Limited</v>
          </cell>
          <cell r="C302" t="str">
            <v>INE010A01011</v>
          </cell>
          <cell r="D302" t="str">
            <v>Cement</v>
          </cell>
          <cell r="E302" t="str">
            <v>2023-24</v>
          </cell>
          <cell r="F302"/>
          <cell r="G302"/>
          <cell r="H302"/>
          <cell r="I302" t="str">
            <v>https://www.bseindia.com/xml-data/corpfiling/AttachHis//1db6d0eb-2908-4926-a10d-efa321121a47.pdf</v>
          </cell>
        </row>
        <row r="303">
          <cell r="B303" t="str">
            <v>Privi Speciality Chemicals Ltd</v>
          </cell>
          <cell r="C303" t="str">
            <v>INE959A01019</v>
          </cell>
          <cell r="D303" t="str">
            <v>Chemicals - Speciality</v>
          </cell>
          <cell r="E303" t="str">
            <v>2023-24</v>
          </cell>
          <cell r="F303"/>
          <cell r="G303"/>
          <cell r="H303"/>
          <cell r="I303" t="str">
            <v>https://www.bseindia.com/xml-data/corpfiling/AttachHis//1bbf86a1-bc50-4813-97f8-503dd914fd6a.pdf</v>
          </cell>
        </row>
        <row r="304">
          <cell r="B304" t="str">
            <v>Punjab &amp; Sind Bank</v>
          </cell>
          <cell r="C304" t="str">
            <v>INE608A01012</v>
          </cell>
          <cell r="D304" t="str">
            <v>Public Sector Bank</v>
          </cell>
          <cell r="E304" t="str">
            <v>2023-24</v>
          </cell>
          <cell r="F304"/>
          <cell r="G304"/>
          <cell r="H304"/>
          <cell r="I304" t="str">
            <v>https://www.bseindia.com/xml-data/corpfiling/AttachHis//7d605b11-3897-4b2b-9782-aea15902e7f1.pdf</v>
          </cell>
        </row>
        <row r="305">
          <cell r="B305" t="str">
            <v>Punjab National Bank</v>
          </cell>
          <cell r="C305" t="str">
            <v>INE160A01022</v>
          </cell>
          <cell r="D305" t="str">
            <v>Public Sector Bank</v>
          </cell>
          <cell r="E305" t="str">
            <v>2023-24</v>
          </cell>
          <cell r="F305"/>
          <cell r="G305"/>
          <cell r="H305"/>
          <cell r="I305" t="str">
            <v>https://www.bseindia.com/xml-data/corpfiling/AttachHis//bf85ce9b-97c4-46c8-a838-9d42bbfbe423.pdf</v>
          </cell>
        </row>
        <row r="306">
          <cell r="B306" t="str">
            <v>R K Swamy Ltd</v>
          </cell>
          <cell r="C306" t="str">
            <v>INE0NQ801033</v>
          </cell>
          <cell r="D306"/>
          <cell r="E306" t="str">
            <v>2023-24</v>
          </cell>
          <cell r="F306"/>
          <cell r="G306"/>
          <cell r="H306"/>
          <cell r="I306" t="str">
            <v>https://www.bseindia.com/xml-data/corpfiling/AttachHis//a4bf5bc5-abae-4f58-92e7-3c5249609d29.pdf</v>
          </cell>
        </row>
        <row r="307">
          <cell r="B307" t="str">
            <v>R R Kabel Ltd</v>
          </cell>
          <cell r="C307" t="str">
            <v>INE777K01022</v>
          </cell>
          <cell r="D307"/>
          <cell r="E307" t="str">
            <v>2023-24</v>
          </cell>
          <cell r="F307"/>
          <cell r="G307"/>
          <cell r="H307"/>
          <cell r="I307" t="str">
            <v>https://www.bseindia.com/xml-data/corpfiling/AttachHis//e855596b-16ca-4341-b575-25a51ee7db1b.pdf</v>
          </cell>
        </row>
        <row r="308">
          <cell r="B308" t="str">
            <v>Radico Khaitan Limited</v>
          </cell>
          <cell r="C308" t="str">
            <v>INE944F01028</v>
          </cell>
          <cell r="D308" t="str">
            <v>Brew/Distilleries</v>
          </cell>
          <cell r="E308" t="str">
            <v>2023-24</v>
          </cell>
          <cell r="F308"/>
          <cell r="G308"/>
          <cell r="H308"/>
          <cell r="I308" t="str">
            <v>https://www.bseindia.com/xml-data/corpfiling/AttachHis//7a2e799e-2b32-484f-988b-42ca709a69d5.pdf</v>
          </cell>
        </row>
        <row r="309">
          <cell r="B309" t="str">
            <v>Rain Industries Limited</v>
          </cell>
          <cell r="C309" t="str">
            <v>INE855B01025</v>
          </cell>
          <cell r="D309" t="str">
            <v>Petrochemicals</v>
          </cell>
          <cell r="E309" t="str">
            <v>2023-24</v>
          </cell>
          <cell r="F309"/>
          <cell r="G309"/>
          <cell r="H309"/>
          <cell r="I309" t="str">
            <v>https://www.bseindia.com/xml-data/corpfiling/AttachHis/27d8add3-e5d1-4dc6-b685-6301bdc103f5.pdf#page=156</v>
          </cell>
        </row>
        <row r="310">
          <cell r="B310" t="str">
            <v>Rainbow Childrens Medicare Ltd</v>
          </cell>
          <cell r="C310" t="str">
            <v>INE961O01016</v>
          </cell>
          <cell r="D310"/>
          <cell r="E310" t="str">
            <v>2023-24</v>
          </cell>
          <cell r="F310"/>
          <cell r="G310"/>
          <cell r="H310"/>
          <cell r="I310" t="str">
            <v>https://www.bseindia.com/xml-data/corpfiling/AttachHis//e028cd24-f6c1-4092-96d1-32cb7c50cf60.pdf</v>
          </cell>
        </row>
        <row r="311">
          <cell r="B311" t="str">
            <v>Rajratan Global Wire Ltd</v>
          </cell>
          <cell r="C311" t="str">
            <v>INE451D01029</v>
          </cell>
          <cell r="D311" t="str">
            <v>Tyres &amp; Allied</v>
          </cell>
          <cell r="E311" t="str">
            <v>2023-24</v>
          </cell>
          <cell r="F311"/>
          <cell r="G311"/>
          <cell r="H311"/>
          <cell r="I311" t="str">
            <v>https://www.bseindia.com/xml-data/corpfiling/AttachHis//800f3477-e09a-4806-942a-22253a7f4eaa.pdf</v>
          </cell>
        </row>
        <row r="312">
          <cell r="B312" t="str">
            <v>Rallis India Limited</v>
          </cell>
          <cell r="C312" t="str">
            <v>INE613A01020</v>
          </cell>
          <cell r="D312" t="str">
            <v>Pesticides And Agrochemicals</v>
          </cell>
          <cell r="E312" t="str">
            <v>2023-24</v>
          </cell>
          <cell r="F312"/>
          <cell r="G312"/>
          <cell r="H312"/>
          <cell r="I312" t="str">
            <v>https://www.bseindia.com/xml-data/corpfiling/AttachHis//d76a392f-e71a-4f09-bff7-df8fef4beb2b.pdf</v>
          </cell>
        </row>
        <row r="313">
          <cell r="B313" t="str">
            <v>Ramco Industries Limited</v>
          </cell>
          <cell r="C313" t="str">
            <v>INE614A01028</v>
          </cell>
          <cell r="D313" t="str">
            <v>Cement Products</v>
          </cell>
          <cell r="E313" t="str">
            <v>2023-24</v>
          </cell>
          <cell r="F313"/>
          <cell r="G313"/>
          <cell r="H313"/>
          <cell r="I313" t="str">
            <v>https://www.bseindia.com/xml-data/corpfiling/AttachHis//a2e94c92-a864-49d0-8f23-43d5ce83fabb.pdf</v>
          </cell>
        </row>
        <row r="314">
          <cell r="B314" t="str">
            <v>Rane Holdings Limited</v>
          </cell>
          <cell r="C314" t="str">
            <v>INE384A01010</v>
          </cell>
          <cell r="D314" t="str">
            <v>Auto Ancillaries</v>
          </cell>
          <cell r="E314" t="str">
            <v>2023-24</v>
          </cell>
          <cell r="F314"/>
          <cell r="G314"/>
          <cell r="H314"/>
          <cell r="I314" t="str">
            <v>https://www.bseindia.com/xml-data/corpfiling/AttachHis//092f2c96-377c-4baf-8139-636d716faef6.pdf</v>
          </cell>
        </row>
        <row r="315">
          <cell r="B315" t="str">
            <v>Raymond Limited</v>
          </cell>
          <cell r="C315" t="str">
            <v>INE301A01014</v>
          </cell>
          <cell r="D315" t="str">
            <v>Fabrics And Garments</v>
          </cell>
          <cell r="E315" t="str">
            <v>2023-24</v>
          </cell>
          <cell r="F315"/>
          <cell r="G315"/>
          <cell r="H315"/>
          <cell r="I315" t="str">
            <v>https://www.bseindia.com/xml-data/corpfiling/AttachHis//78516c38-b4bb-46fa-b578-be0c058c5815.pdf</v>
          </cell>
        </row>
        <row r="316">
          <cell r="B316" t="str">
            <v>RBL Bank Limited</v>
          </cell>
          <cell r="C316" t="str">
            <v>INE976G01028</v>
          </cell>
          <cell r="D316" t="str">
            <v>Private Sector Bank</v>
          </cell>
          <cell r="E316" t="str">
            <v>2023-24</v>
          </cell>
          <cell r="F316"/>
          <cell r="G316"/>
          <cell r="H316"/>
          <cell r="I316" t="str">
            <v>https://www.bseindia.com/xml-data/corpfiling/AttachHis//a89a3131-d2a1-4ca8-8f7d-2a6995c224c2.pdf</v>
          </cell>
        </row>
        <row r="317">
          <cell r="B317" t="str">
            <v>Redington Ltd</v>
          </cell>
          <cell r="C317" t="str">
            <v>INE891D01026</v>
          </cell>
          <cell r="D317" t="str">
            <v>Trading</v>
          </cell>
          <cell r="E317" t="str">
            <v>2023-24</v>
          </cell>
          <cell r="F317"/>
          <cell r="G317"/>
          <cell r="H317"/>
          <cell r="I317" t="str">
            <v>https://www.bseindia.com/xml-data/corpfiling/AttachHis//13a93a7e-a537-41cf-b25e-3088c56dc2f0.pdf</v>
          </cell>
        </row>
        <row r="318">
          <cell r="B318" t="str">
            <v>Reliance Infrastructure Limited</v>
          </cell>
          <cell r="C318" t="str">
            <v>INE036A01016</v>
          </cell>
          <cell r="D318" t="str">
            <v>Power</v>
          </cell>
          <cell r="E318" t="str">
            <v>2023-24</v>
          </cell>
          <cell r="F318"/>
          <cell r="G318"/>
          <cell r="H318"/>
          <cell r="I318" t="str">
            <v>https://www.bseindia.com/xml-data/corpfiling/AttachHis//dc7efc4b-f804-41c9-9de1-4f0bbfa21283.pdf</v>
          </cell>
        </row>
        <row r="319">
          <cell r="B319" t="str">
            <v>Reliance Power Limited</v>
          </cell>
          <cell r="C319" t="str">
            <v>INE614G01033</v>
          </cell>
          <cell r="D319" t="str">
            <v>Power</v>
          </cell>
          <cell r="E319" t="str">
            <v>2023-24</v>
          </cell>
          <cell r="F319"/>
          <cell r="G319"/>
          <cell r="H319"/>
          <cell r="I319" t="str">
            <v>https://www.bseindia.com/xml-data/corpfiling/AttachHis//984792f7-9752-4d07-9864-eb9a0c645fcb.pdf</v>
          </cell>
        </row>
        <row r="320">
          <cell r="B320" t="str">
            <v>Repco Home Finance Limited</v>
          </cell>
          <cell r="C320" t="str">
            <v>INE612J01015</v>
          </cell>
          <cell r="D320" t="str">
            <v>Housing Finance</v>
          </cell>
          <cell r="E320" t="str">
            <v>2023-24</v>
          </cell>
          <cell r="F320"/>
          <cell r="G320"/>
          <cell r="H320"/>
          <cell r="I320" t="str">
            <v>https://www.bseindia.com/xml-data/corpfiling/AttachHis//05101928-7629-4ce2-b2da-9dd01646ceb5.pdf</v>
          </cell>
        </row>
        <row r="321">
          <cell r="B321" t="str">
            <v>Route Mobile Ltd</v>
          </cell>
          <cell r="C321" t="str">
            <v>INE450U01017</v>
          </cell>
          <cell r="D321" t="str">
            <v>Software - Telecom</v>
          </cell>
          <cell r="E321" t="str">
            <v>2023-24</v>
          </cell>
          <cell r="F321"/>
          <cell r="G321"/>
          <cell r="H321"/>
          <cell r="I321" t="str">
            <v>https://www.bseindia.com/xml-data/corpfiling/AttachHis//780db954-798f-4968-b65a-b2cc66bdaf48.pdf</v>
          </cell>
        </row>
        <row r="322">
          <cell r="B322" t="str">
            <v>S.J.S. Enterprises Ltd</v>
          </cell>
          <cell r="C322" t="str">
            <v>INE284S01014</v>
          </cell>
          <cell r="D322"/>
          <cell r="E322" t="str">
            <v>2023-24</v>
          </cell>
          <cell r="F322"/>
          <cell r="G322"/>
          <cell r="H322"/>
          <cell r="I322" t="str">
            <v>https://www.bseindia.com/xml-data/corpfiling/AttachHis//17446f38-c109-4c61-81db-62e9cb12a6a7.pdf</v>
          </cell>
        </row>
        <row r="323">
          <cell r="B323" t="str">
            <v>Safari Industries (India) Ltd</v>
          </cell>
          <cell r="C323" t="str">
            <v>INE429E01023</v>
          </cell>
          <cell r="D323" t="str">
            <v>Plastic Products - Consumer</v>
          </cell>
          <cell r="E323" t="str">
            <v>2023-24</v>
          </cell>
          <cell r="F323"/>
          <cell r="G323"/>
          <cell r="H323"/>
          <cell r="I323" t="str">
            <v>https://www.bseindia.com/xml-data/corpfiling/AttachHis//d5fa7032-b156-4fe5-8671-99087d4fb2d2.pdf</v>
          </cell>
        </row>
        <row r="324">
          <cell r="B324" t="str">
            <v>Sagar Cements Limited</v>
          </cell>
          <cell r="C324" t="str">
            <v>INE229C01021</v>
          </cell>
          <cell r="D324"/>
          <cell r="E324" t="str">
            <v>2023-24</v>
          </cell>
          <cell r="F324"/>
          <cell r="G324"/>
          <cell r="H324"/>
          <cell r="I324" t="str">
            <v>https://www.bseindia.com/xml-data/corpfiling/AttachLive//0f6bd040-f066-43c1-a2ec-a5341fffa821.pdf</v>
          </cell>
        </row>
        <row r="325">
          <cell r="B325" t="str">
            <v>Sanghi Industries Limited</v>
          </cell>
          <cell r="C325" t="str">
            <v>INE999B01013</v>
          </cell>
          <cell r="D325" t="str">
            <v>Cement</v>
          </cell>
          <cell r="E325" t="str">
            <v>2023-24</v>
          </cell>
          <cell r="F325"/>
          <cell r="G325"/>
          <cell r="H325"/>
          <cell r="I325" t="str">
            <v>https://www.bseindia.com/xml-data/corpfiling/AttachHis//04601319-67d7-408f-b90f-7b47f66529ac.pdf</v>
          </cell>
        </row>
        <row r="326">
          <cell r="B326" t="str">
            <v>Sanofi India Limited</v>
          </cell>
          <cell r="C326" t="str">
            <v>INE058A01010</v>
          </cell>
          <cell r="D326" t="str">
            <v>Pharmaceuticals</v>
          </cell>
          <cell r="E326" t="str">
            <v>2023-24</v>
          </cell>
          <cell r="F326"/>
          <cell r="G326"/>
          <cell r="H326"/>
          <cell r="I326" t="str">
            <v>https://www.bseindia.com/xml-data/corpfiling/AttachHis//db017821-81d3-4a83-b06d-6751a2ff26a1.pdf</v>
          </cell>
        </row>
        <row r="327">
          <cell r="B327" t="str">
            <v>Sapphire Foods India Ltd</v>
          </cell>
          <cell r="C327" t="str">
            <v>INE806T01012</v>
          </cell>
          <cell r="D327"/>
          <cell r="E327" t="str">
            <v>2023-24</v>
          </cell>
          <cell r="F327"/>
          <cell r="G327"/>
          <cell r="H327"/>
          <cell r="I327" t="str">
            <v>https://www.bseindia.com/xml-data/corpfiling/AttachHis//5d510fbb-7168-4219-800d-89d8938d8c23.pdf</v>
          </cell>
        </row>
        <row r="328">
          <cell r="B328" t="str">
            <v>SBFC Finance Ltd</v>
          </cell>
          <cell r="C328" t="str">
            <v>INE423Y01016</v>
          </cell>
          <cell r="D328"/>
          <cell r="E328" t="str">
            <v>2023-24</v>
          </cell>
          <cell r="F328"/>
          <cell r="G328"/>
          <cell r="H328"/>
          <cell r="I328" t="str">
            <v>https://www.bseindia.com/xml-data/corpfiling/AttachLive/ee598388-b84e-474a-95a3-958b964562d6.pdf#page=60</v>
          </cell>
        </row>
        <row r="329">
          <cell r="B329" t="str">
            <v>SBI Cards and Payment Services Ltd</v>
          </cell>
          <cell r="C329" t="str">
            <v>INE018E01016</v>
          </cell>
          <cell r="D329" t="str">
            <v>Nbfc</v>
          </cell>
          <cell r="E329" t="str">
            <v>2023-24</v>
          </cell>
          <cell r="F329"/>
          <cell r="G329"/>
          <cell r="H329"/>
          <cell r="I329" t="str">
            <v>https://www.bseindia.com/xml-data/corpfiling/AttachHis//4580b576-7369-4f47-8940-3b202c248074.pdf</v>
          </cell>
        </row>
        <row r="330">
          <cell r="B330" t="str">
            <v>Schaeffler India Limited</v>
          </cell>
          <cell r="C330" t="str">
            <v>INE513A01022</v>
          </cell>
          <cell r="D330" t="str">
            <v>Bearings</v>
          </cell>
          <cell r="E330" t="str">
            <v>2023-24</v>
          </cell>
          <cell r="F330"/>
          <cell r="G330"/>
          <cell r="H330"/>
          <cell r="I330" t="str">
            <v>https://www.bseindia.com/xml-data/corpfiling/AttachHis/d9d8ab8c-f0a0-487a-b711-4840dee84a79.pdf#page=55</v>
          </cell>
        </row>
        <row r="331">
          <cell r="B331" t="str">
            <v>Shankara Building Products Limited</v>
          </cell>
          <cell r="C331" t="str">
            <v>INE274V01019</v>
          </cell>
          <cell r="D331" t="str">
            <v>Speciality Retail</v>
          </cell>
          <cell r="E331" t="str">
            <v>2023-24</v>
          </cell>
          <cell r="F331"/>
          <cell r="G331"/>
          <cell r="H331"/>
          <cell r="I331" t="str">
            <v>https://www.bseindia.com/xml-data/corpfiling/AttachHis//7a936121-57c1-4d3f-a3bd-015db8de467b.pdf</v>
          </cell>
        </row>
        <row r="332">
          <cell r="B332" t="str">
            <v>Shanthi Gears Limited</v>
          </cell>
          <cell r="C332" t="str">
            <v>INE631A01022</v>
          </cell>
          <cell r="D332" t="str">
            <v>Industrial Equipment</v>
          </cell>
          <cell r="E332" t="str">
            <v>2023-24</v>
          </cell>
          <cell r="F332"/>
          <cell r="G332"/>
          <cell r="H332"/>
          <cell r="I332" t="str">
            <v>https://www.bseindia.com/xml-data/corpfiling/AttachHis//66375f29-4eeb-4bd2-914a-7f921210bda3.pdf</v>
          </cell>
        </row>
        <row r="333">
          <cell r="B333" t="str">
            <v>Sharda Cropchem Ltd</v>
          </cell>
          <cell r="C333" t="str">
            <v>INE221J01015</v>
          </cell>
          <cell r="D333" t="str">
            <v>Pesticides And Agrochemicals</v>
          </cell>
          <cell r="E333" t="str">
            <v>2023-24</v>
          </cell>
          <cell r="F333"/>
          <cell r="G333"/>
          <cell r="H333"/>
          <cell r="I333" t="str">
            <v>https://www.bseindia.com/xml-data/corpfiling/AttachHis//5c0c5b14-7391-4003-ac0c-4e8c2430937a.pdf</v>
          </cell>
        </row>
        <row r="334">
          <cell r="B334" t="str">
            <v>Sheela Foam Ltd</v>
          </cell>
          <cell r="C334" t="str">
            <v>INE916U01025</v>
          </cell>
          <cell r="D334" t="str">
            <v>Home Appliances Housewares</v>
          </cell>
          <cell r="E334" t="str">
            <v>2023-24</v>
          </cell>
          <cell r="F334"/>
          <cell r="G334"/>
          <cell r="H334"/>
          <cell r="I334" t="str">
            <v>https://www.bseindia.com/xml-data/corpfiling/AttachHis//dcca496e-61e8-4972-840c-84c5a987eeb3.pdf</v>
          </cell>
        </row>
        <row r="335">
          <cell r="B335" t="str">
            <v>Shoppers Stop Limited</v>
          </cell>
          <cell r="C335" t="str">
            <v>INE498B01024</v>
          </cell>
          <cell r="D335" t="str">
            <v>Diversified Retail</v>
          </cell>
          <cell r="E335" t="str">
            <v>2023-24</v>
          </cell>
          <cell r="F335"/>
          <cell r="G335"/>
          <cell r="H335"/>
          <cell r="I335" t="str">
            <v>https://www.bseindia.com/xml-data/corpfiling/AttachHis//38b7319b-76a4-4bc8-94c2-f4bf0db14528.pdf</v>
          </cell>
        </row>
        <row r="336">
          <cell r="B336" t="str">
            <v>Shree Cement Ltd.</v>
          </cell>
          <cell r="C336" t="str">
            <v>INE070A01015</v>
          </cell>
          <cell r="D336" t="str">
            <v>Cement</v>
          </cell>
          <cell r="E336" t="str">
            <v>2023-24</v>
          </cell>
          <cell r="F336"/>
          <cell r="G336"/>
          <cell r="H336"/>
          <cell r="I336" t="str">
            <v>https://www.bseindia.com/xml-data/corpfiling/AttachHis//a7256848-6c60-4737-b78c-05cb4200f29d.pdf</v>
          </cell>
        </row>
        <row r="337">
          <cell r="B337" t="str">
            <v>Shriram Finance Limited</v>
          </cell>
          <cell r="C337" t="str">
            <v>INE721A01013</v>
          </cell>
          <cell r="D337" t="str">
            <v>Nbfc</v>
          </cell>
          <cell r="E337" t="str">
            <v>2023-24</v>
          </cell>
          <cell r="F337"/>
          <cell r="G337"/>
          <cell r="H337"/>
          <cell r="I337" t="str">
            <v>https://www.bseindia.com/xml-data/corpfiling/AttachHis//dae397ab-d81f-43ee-9634-998751d86109.pdf</v>
          </cell>
        </row>
        <row r="338">
          <cell r="B338" t="str">
            <v>Siemens Limited</v>
          </cell>
          <cell r="C338" t="str">
            <v>INE003A01024</v>
          </cell>
          <cell r="D338" t="str">
            <v>Power Equipment</v>
          </cell>
          <cell r="E338" t="str">
            <v>2023-24</v>
          </cell>
          <cell r="F338"/>
          <cell r="G338"/>
          <cell r="H338"/>
          <cell r="I338" t="str">
            <v>https://www.bseindia.com/xml-data/corpfiling/AttachHis/cf0bcfe8-ef2c-42dc-95ee-2260a63ec44b.pdf#page=277</v>
          </cell>
        </row>
        <row r="339">
          <cell r="B339" t="str">
            <v>SIS Ltd</v>
          </cell>
          <cell r="C339" t="str">
            <v>INE285J01028</v>
          </cell>
          <cell r="D339" t="str">
            <v>Diversified Commercial Services</v>
          </cell>
          <cell r="E339" t="str">
            <v>2023-24</v>
          </cell>
          <cell r="F339"/>
          <cell r="G339"/>
          <cell r="H339"/>
          <cell r="I339" t="str">
            <v>https://www.bseindia.com/xml-data/corpfiling/AttachHis//5d725dad-15fd-43e9-8c32-ff711f0bb4d4.pdf</v>
          </cell>
        </row>
        <row r="340">
          <cell r="B340" t="str">
            <v>SKF India Limited</v>
          </cell>
          <cell r="C340" t="str">
            <v>INE640A01023</v>
          </cell>
          <cell r="D340" t="str">
            <v>Bearings</v>
          </cell>
          <cell r="E340" t="str">
            <v>2023-24</v>
          </cell>
          <cell r="F340"/>
          <cell r="G340"/>
          <cell r="H340"/>
          <cell r="I340" t="str">
            <v>https://www.bseindia.com/xml-data/corpfiling/AttachHis//b02b7f5c-c498-42cf-b9a4-7ff1bcf4abcb.pdf</v>
          </cell>
        </row>
        <row r="341">
          <cell r="B341" t="str">
            <v>Sobha Limited</v>
          </cell>
          <cell r="C341" t="str">
            <v>INE671H01015</v>
          </cell>
          <cell r="D341" t="str">
            <v>Residential/Commercial/Sez Project</v>
          </cell>
          <cell r="E341" t="str">
            <v>2023-24</v>
          </cell>
          <cell r="F341"/>
          <cell r="G341"/>
          <cell r="H341"/>
          <cell r="I341" t="str">
            <v>https://www.bseindia.com/xml-data/corpfiling/AttachHis//01b7f437-6321-415b-8973-42bcbf81a479.pdf</v>
          </cell>
        </row>
        <row r="342">
          <cell r="B342" t="str">
            <v>Solar Industries India Limited</v>
          </cell>
          <cell r="C342" t="str">
            <v>INE343H01029</v>
          </cell>
          <cell r="D342" t="str">
            <v>Explosives</v>
          </cell>
          <cell r="E342" t="str">
            <v>2023-24</v>
          </cell>
          <cell r="F342"/>
          <cell r="G342"/>
          <cell r="H342"/>
          <cell r="I342" t="str">
            <v>https://www.bseindia.com/xml-data/corpfiling/AttachHis//98d7e5db-5f59-4120-83ba-16b7dd5eab18.pdf</v>
          </cell>
        </row>
        <row r="343">
          <cell r="B343" t="str">
            <v>Somany Ceramics Limited</v>
          </cell>
          <cell r="C343" t="str">
            <v>INE355A01028</v>
          </cell>
          <cell r="D343" t="str">
            <v>Furniture Home Furnishing Flooring</v>
          </cell>
          <cell r="E343" t="str">
            <v>2023-24</v>
          </cell>
          <cell r="F343"/>
          <cell r="G343"/>
          <cell r="H343"/>
          <cell r="I343" t="str">
            <v>https://www.sesgovernance.com/pdf/1722599674_SOMANY-CERAMICS-LTD..pdf</v>
          </cell>
        </row>
        <row r="344">
          <cell r="B344" t="str">
            <v>Sona BLW Precision Forgings Ltd</v>
          </cell>
          <cell r="C344" t="str">
            <v>INE073K01018</v>
          </cell>
          <cell r="D344"/>
          <cell r="E344" t="str">
            <v>2023-24</v>
          </cell>
          <cell r="F344"/>
          <cell r="G344"/>
          <cell r="H344"/>
          <cell r="I344" t="str">
            <v>https://www.bseindia.com/xml-data/corpfiling/AttachHis//fc38dc1b-61b6-40fc-a010-b5944b9824fa.pdf</v>
          </cell>
        </row>
        <row r="345">
          <cell r="B345" t="str">
            <v>Sonata Software Limited</v>
          </cell>
          <cell r="C345" t="str">
            <v>INE269A01021</v>
          </cell>
          <cell r="D345" t="str">
            <v>Computers - Software</v>
          </cell>
          <cell r="E345" t="str">
            <v>2023-24</v>
          </cell>
          <cell r="F345"/>
          <cell r="G345"/>
          <cell r="H345"/>
          <cell r="I345" t="str">
            <v>https://www.bseindia.com/xml-data/corpfiling/AttachHis//75b0fb0d-000f-4579-89c5-1a67581f160a.pdf</v>
          </cell>
        </row>
        <row r="346">
          <cell r="B346" t="str">
            <v>Spandana Sphoorty Financial Ltd</v>
          </cell>
          <cell r="C346" t="str">
            <v>INE572J01011</v>
          </cell>
          <cell r="D346" t="str">
            <v>Nbfc</v>
          </cell>
          <cell r="E346" t="str">
            <v>2023-24</v>
          </cell>
          <cell r="F346"/>
          <cell r="G346"/>
          <cell r="H346"/>
          <cell r="I346" t="str">
            <v>https://www.bseindia.com/xml-data/corpfiling/AttachHis//6cb274ac-eaed-4055-ac83-60d463fc7103.pdf</v>
          </cell>
        </row>
        <row r="347">
          <cell r="B347" t="str">
            <v>SRF Limited</v>
          </cell>
          <cell r="C347" t="str">
            <v>INE647A01010</v>
          </cell>
          <cell r="D347" t="str">
            <v>Chemicals - Speciality</v>
          </cell>
          <cell r="E347" t="str">
            <v>2023-24</v>
          </cell>
          <cell r="F347"/>
          <cell r="G347"/>
          <cell r="H347"/>
          <cell r="I347" t="str">
            <v>https://www.bseindia.com/xml-data/corpfiling/AttachHis//864f878c-cbc1-43b3-8fda-fa39ab44dea3.pdf</v>
          </cell>
        </row>
        <row r="348">
          <cell r="B348" t="str">
            <v>State Bank of India</v>
          </cell>
          <cell r="C348" t="str">
            <v>INE062A01020</v>
          </cell>
          <cell r="D348" t="str">
            <v>Public Sector Bank</v>
          </cell>
          <cell r="E348" t="str">
            <v>2023-24</v>
          </cell>
          <cell r="F348"/>
          <cell r="G348"/>
          <cell r="H348"/>
          <cell r="I348" t="str">
            <v>https://www.bseindia.com/xml-data/corpfiling/AttachHis//ca2d3166-75ea-4054-a59d-dbf4ee02fbcd.pdf</v>
          </cell>
        </row>
        <row r="349">
          <cell r="B349" t="str">
            <v>Sterlite Technologies Limited</v>
          </cell>
          <cell r="C349" t="str">
            <v>INE089C01029</v>
          </cell>
          <cell r="D349" t="str">
            <v>Telecom - Services</v>
          </cell>
          <cell r="E349" t="str">
            <v>2023-24</v>
          </cell>
          <cell r="F349"/>
          <cell r="G349"/>
          <cell r="H349"/>
          <cell r="I349" t="str">
            <v>https://www.bseindia.com/xml-data/corpfiling/AttachHis//ed64e26e-cb43-4433-aaab-27641b397896.pdf</v>
          </cell>
        </row>
        <row r="350">
          <cell r="B350" t="str">
            <v>Sudarshan Chemical Industries Limited</v>
          </cell>
          <cell r="C350" t="str">
            <v>INE659A01023</v>
          </cell>
          <cell r="D350" t="str">
            <v>Dyes And Pigments</v>
          </cell>
          <cell r="E350" t="str">
            <v>2023-24</v>
          </cell>
          <cell r="F350"/>
          <cell r="G350"/>
          <cell r="H350"/>
          <cell r="I350" t="str">
            <v>https://www.bseindia.com/xml-data/corpfiling/AttachHis//39ca1026-a687-4ee9-b1dd-666161dd69c1.pdf</v>
          </cell>
        </row>
        <row r="351">
          <cell r="B351" t="str">
            <v>Sula Vineyards Limited</v>
          </cell>
          <cell r="C351" t="str">
            <v>INE142Q01026</v>
          </cell>
          <cell r="D351"/>
          <cell r="E351" t="str">
            <v>2023-24</v>
          </cell>
          <cell r="F351"/>
          <cell r="G351"/>
          <cell r="H351"/>
          <cell r="I351" t="str">
            <v>https://www.bseindia.com/xml-data/corpfiling/AttachHis//b6e63e40-19b2-4c02-81f9-be1dc0693ea6.pdf</v>
          </cell>
        </row>
        <row r="352">
          <cell r="B352" t="str">
            <v>Sumitomo Chemical India Ltd</v>
          </cell>
          <cell r="C352" t="str">
            <v>INE258G01013</v>
          </cell>
          <cell r="D352" t="str">
            <v>Pesticides And Agrochemicals</v>
          </cell>
          <cell r="E352" t="str">
            <v>2023-24</v>
          </cell>
          <cell r="F352"/>
          <cell r="G352"/>
          <cell r="H352"/>
          <cell r="I352" t="str">
            <v>https://www.bseindia.com/xml-data/corpfiling/AttachHis//ae7b7e87-9830-4a1a-87fa-5808b7285954.pdf</v>
          </cell>
        </row>
        <row r="353">
          <cell r="B353" t="str">
            <v>Sun Pharma Advanced Research Company Limited</v>
          </cell>
          <cell r="C353" t="str">
            <v>INE232I01014</v>
          </cell>
          <cell r="D353" t="str">
            <v>Pharmaceuticals</v>
          </cell>
          <cell r="E353" t="str">
            <v>2023-24</v>
          </cell>
          <cell r="F353"/>
          <cell r="G353"/>
          <cell r="H353"/>
          <cell r="I353" t="str">
            <v>https://www.bseindia.com/xml-data/corpfiling/AttachHis//1869a166-20e5-4d62-9ec1-fd68b497cdae.pdf</v>
          </cell>
        </row>
        <row r="354">
          <cell r="B354" t="str">
            <v>Sun Pharmaceutical Industries Ltd</v>
          </cell>
          <cell r="C354" t="str">
            <v>INE044A01036</v>
          </cell>
          <cell r="D354"/>
          <cell r="E354" t="str">
            <v>2023-24</v>
          </cell>
          <cell r="F354"/>
          <cell r="G354"/>
          <cell r="H354"/>
          <cell r="I354" t="str">
            <v>https://www.bseindia.com/xml-data/corpfiling/AttachHis//578fb28b-0f15-409b-b5d9-9abe031dd345.pdf</v>
          </cell>
        </row>
        <row r="355">
          <cell r="B355" t="str">
            <v>Sundaram Clayton Ltd</v>
          </cell>
          <cell r="C355" t="str">
            <v>INE0Q3R01026</v>
          </cell>
          <cell r="D355"/>
          <cell r="E355" t="str">
            <v>2023-24</v>
          </cell>
          <cell r="F355"/>
          <cell r="G355"/>
          <cell r="H355"/>
          <cell r="I355" t="str">
            <v>https://www.bseindia.com/xml-data/corpfiling/AttachHis//8c37e689-4d15-47a5-852d-f3ce54bee3a6.pdf</v>
          </cell>
        </row>
        <row r="356">
          <cell r="B356" t="str">
            <v>Sundaram Finance Limited</v>
          </cell>
          <cell r="C356" t="str">
            <v>INE660A01013</v>
          </cell>
          <cell r="D356" t="str">
            <v>Nbfc</v>
          </cell>
          <cell r="E356" t="str">
            <v>2023-24</v>
          </cell>
          <cell r="F356"/>
          <cell r="G356"/>
          <cell r="H356"/>
          <cell r="I356" t="str">
            <v>https://nsearchives.nseindia.com/corporate/SUNDARMFIN_22072024174914_SFLBRSR202324.pdf</v>
          </cell>
        </row>
        <row r="357">
          <cell r="B357" t="str">
            <v>Sundram Fasteners Limited</v>
          </cell>
          <cell r="C357" t="str">
            <v>INE387A01021</v>
          </cell>
          <cell r="D357" t="str">
            <v>Fastener</v>
          </cell>
          <cell r="E357" t="str">
            <v>2023-24</v>
          </cell>
          <cell r="F357"/>
          <cell r="G357"/>
          <cell r="H357"/>
          <cell r="I357" t="str">
            <v>https://www.bseindia.com/xml-data/corpfiling/AttachHis//cce24e95-5e19-4097-ba93-1821e47fb3c5.pdf</v>
          </cell>
        </row>
        <row r="358">
          <cell r="B358" t="str">
            <v>Supreme Industries Limited</v>
          </cell>
          <cell r="C358" t="str">
            <v>INE195A01028</v>
          </cell>
          <cell r="D358" t="str">
            <v>Plastic Products</v>
          </cell>
          <cell r="E358" t="str">
            <v>2023-24</v>
          </cell>
          <cell r="F358"/>
          <cell r="G358"/>
          <cell r="H358"/>
          <cell r="I358" t="str">
            <v>https://www.bseindia.com/xml-data/corpfiling/AttachHis//c625e536-f127-44aa-a5e5-bc1d88d9cf74.pdf</v>
          </cell>
        </row>
        <row r="359">
          <cell r="B359" t="str">
            <v>Supreme Petrochem Limited</v>
          </cell>
          <cell r="C359" t="str">
            <v>INE663A01033</v>
          </cell>
          <cell r="D359" t="str">
            <v>Petrochemicals</v>
          </cell>
          <cell r="E359" t="str">
            <v>2023-24</v>
          </cell>
          <cell r="F359"/>
          <cell r="G359"/>
          <cell r="H359"/>
          <cell r="I359" t="str">
            <v>https://www.bseindia.com/xml-data/corpfiling/AttachHis//ebdecd9f-a06b-4a49-863b-e2d3c441e44f.pdf</v>
          </cell>
        </row>
        <row r="360">
          <cell r="B360" t="str">
            <v>Suven Pharmaceuticals Ltd</v>
          </cell>
          <cell r="C360" t="str">
            <v>INE03QK01018</v>
          </cell>
          <cell r="D360" t="str">
            <v>Pharmaceuticals</v>
          </cell>
          <cell r="E360" t="str">
            <v>2023-24</v>
          </cell>
          <cell r="F360"/>
          <cell r="G360"/>
          <cell r="H360"/>
          <cell r="I360" t="str">
            <v>https://www.bseindia.com/xml-data/corpfiling/AttachHis//4c66862f-c4f0-42dd-a751-eb3ed56ddb98.pdf</v>
          </cell>
        </row>
        <row r="361">
          <cell r="B361" t="str">
            <v>Swaraj Engines Limited</v>
          </cell>
          <cell r="C361" t="str">
            <v>INE277A01016</v>
          </cell>
          <cell r="D361" t="str">
            <v>Diesel Engines</v>
          </cell>
          <cell r="E361" t="str">
            <v>2023-24</v>
          </cell>
          <cell r="F361"/>
          <cell r="G361"/>
          <cell r="H361"/>
          <cell r="I361" t="str">
            <v>https://www.bseindia.com/xml-data/corpfiling/AttachHis//67d6d74f-ab89-436f-ad53-5b03022d4ebf.pdf</v>
          </cell>
        </row>
        <row r="362">
          <cell r="B362" t="str">
            <v>Symphony Limited</v>
          </cell>
          <cell r="C362" t="str">
            <v>INE225D01027</v>
          </cell>
          <cell r="D362" t="str">
            <v>Consumer Electronics</v>
          </cell>
          <cell r="E362" t="str">
            <v>2023-24</v>
          </cell>
          <cell r="F362"/>
          <cell r="G362"/>
          <cell r="H362"/>
          <cell r="I362" t="str">
            <v>https://www.bseindia.com/xml-data/corpfiling/AttachHis//52006b6d-7d6b-451e-8b5f-a284605618a4.pdf</v>
          </cell>
        </row>
        <row r="363">
          <cell r="B363" t="str">
            <v>Syngene International Limited</v>
          </cell>
          <cell r="C363" t="str">
            <v>INE398R01022</v>
          </cell>
          <cell r="D363" t="str">
            <v>Healthcare Reasearch/ Analytics/ Technology</v>
          </cell>
          <cell r="E363" t="str">
            <v>2023-24</v>
          </cell>
          <cell r="F363"/>
          <cell r="G363"/>
          <cell r="H363"/>
          <cell r="I363" t="str">
            <v>https://www.bseindia.com/xml-data/corpfiling/AttachHis//bdff5a3f-96e0-4b09-b3f5-fae1bf848ef3.pdf</v>
          </cell>
        </row>
        <row r="364">
          <cell r="B364" t="str">
            <v>Taj GVK Hotels &amp; Resorts Limited</v>
          </cell>
          <cell r="C364" t="str">
            <v>INE586B01026</v>
          </cell>
          <cell r="D364" t="str">
            <v>Hotels Restaurants Resorts</v>
          </cell>
          <cell r="E364" t="str">
            <v>2023-24</v>
          </cell>
          <cell r="F364"/>
          <cell r="G364"/>
          <cell r="H364"/>
          <cell r="I364" t="str">
            <v>https://www.bseindia.com/xml-data/corpfiling/AttachHis//cdfae64d-8723-45d9-b7ce-755c82f52e12.pdf</v>
          </cell>
        </row>
        <row r="365">
          <cell r="B365" t="str">
            <v>Tanla Platforms Ltd</v>
          </cell>
          <cell r="C365" t="str">
            <v>INE483C01032</v>
          </cell>
          <cell r="D365" t="str">
            <v>Software - Telecom</v>
          </cell>
          <cell r="E365" t="str">
            <v>2023-24</v>
          </cell>
          <cell r="F365"/>
          <cell r="G365"/>
          <cell r="H365"/>
          <cell r="I365" t="str">
            <v>https://www.bseindia.com/xml-data/corpfiling/AttachHis//5698cfff-55f5-414e-a69e-5917ad5d93bb.pdf</v>
          </cell>
        </row>
        <row r="366">
          <cell r="B366" t="str">
            <v>Tata Chemicals Limited</v>
          </cell>
          <cell r="C366" t="str">
            <v>INE092A01019</v>
          </cell>
          <cell r="D366" t="str">
            <v>Chemicals - Inorganic</v>
          </cell>
          <cell r="E366" t="str">
            <v>2023-24</v>
          </cell>
          <cell r="F366"/>
          <cell r="G366"/>
          <cell r="H366"/>
          <cell r="I366" t="str">
            <v>https://www.bseindia.com/xml-data/corpfiling/AttachLive//01335ef5-fa6c-4f41-8c3b-477c78925242.pdf</v>
          </cell>
        </row>
        <row r="367">
          <cell r="B367" t="str">
            <v>Tata Communications Limited</v>
          </cell>
          <cell r="C367" t="str">
            <v>INE151A01013</v>
          </cell>
          <cell r="D367" t="str">
            <v>Telecom - Services</v>
          </cell>
          <cell r="E367" t="str">
            <v>2023-24</v>
          </cell>
          <cell r="F367"/>
          <cell r="G367"/>
          <cell r="H367"/>
          <cell r="I367" t="str">
            <v>https://www.bseindia.com/xml-data/corpfiling/AttachHis//bf07078c-f463-4ce9-bcb7-275d7a42866d.pdf</v>
          </cell>
        </row>
        <row r="368">
          <cell r="B368" t="str">
            <v>Tata Consultancy Services Limited</v>
          </cell>
          <cell r="C368" t="str">
            <v>INE467B01029</v>
          </cell>
          <cell r="D368" t="str">
            <v>Computers - Software</v>
          </cell>
          <cell r="E368" t="str">
            <v>2023-24</v>
          </cell>
          <cell r="F368"/>
          <cell r="G368"/>
          <cell r="H368"/>
          <cell r="I368" t="str">
            <v>https://www.bseindia.com/xml-data/corpfiling/AttachHis//1ec57734-63db-4473-8409-778d60a77c31.pdf</v>
          </cell>
        </row>
        <row r="369">
          <cell r="B369" t="str">
            <v>Tata Consumer Products Ltd</v>
          </cell>
          <cell r="C369" t="str">
            <v>INE192A01025</v>
          </cell>
          <cell r="D369" t="str">
            <v>Tea &amp; Coffee</v>
          </cell>
          <cell r="E369" t="str">
            <v>2023-24</v>
          </cell>
          <cell r="F369"/>
          <cell r="G369"/>
          <cell r="H369"/>
          <cell r="I369" t="str">
            <v>https://www.bseindia.com/xml-data/corpfiling/AttachHis//14726bc1-859b-457f-a9fe-13fdd8c70c36.pdf</v>
          </cell>
        </row>
        <row r="370">
          <cell r="B370" t="str">
            <v>Tata Elxsi Limited</v>
          </cell>
          <cell r="C370" t="str">
            <v>INE670A01012</v>
          </cell>
          <cell r="D370" t="str">
            <v>Computers - Software</v>
          </cell>
          <cell r="E370" t="str">
            <v>2023-24</v>
          </cell>
          <cell r="F370"/>
          <cell r="G370"/>
          <cell r="H370"/>
          <cell r="I370" t="str">
            <v>https://www.bseindia.com/xml-data/corpfiling/AttachHis//a1a0600b-bc1a-4bcd-92aa-9d1762bf1755.pdf</v>
          </cell>
        </row>
        <row r="371">
          <cell r="B371" t="str">
            <v>Tata Investment Corporation Limited</v>
          </cell>
          <cell r="C371" t="str">
            <v>INE672A01018</v>
          </cell>
          <cell r="D371" t="str">
            <v>Investment Companies</v>
          </cell>
          <cell r="E371" t="str">
            <v>2023-24</v>
          </cell>
          <cell r="F371"/>
          <cell r="G371"/>
          <cell r="H371"/>
          <cell r="I371" t="str">
            <v>https://www.bseindia.com/xml-data/corpfiling/AttachHis//40723536-c002-4975-9538-a87ae0960354.pdf</v>
          </cell>
        </row>
        <row r="372">
          <cell r="B372" t="str">
            <v>Tata Motors Limited</v>
          </cell>
          <cell r="C372" t="str">
            <v>INE155A01022</v>
          </cell>
          <cell r="D372" t="str">
            <v>Passenger/Utility Vehicles</v>
          </cell>
          <cell r="E372" t="str">
            <v>2023-24</v>
          </cell>
          <cell r="F372"/>
          <cell r="G372"/>
          <cell r="H372"/>
          <cell r="I372" t="str">
            <v>https://www.bseindia.com/xml-data/corpfiling/AttachHis//0f56632e-aa91-4671-919d-64e2d20b5ea0.pdf</v>
          </cell>
        </row>
        <row r="373">
          <cell r="B373" t="str">
            <v>Tata Power Company Limited</v>
          </cell>
          <cell r="C373" t="str">
            <v>INE245A01021</v>
          </cell>
          <cell r="D373" t="str">
            <v>Power</v>
          </cell>
          <cell r="E373" t="str">
            <v>2023-24</v>
          </cell>
          <cell r="F373"/>
          <cell r="G373"/>
          <cell r="H373"/>
          <cell r="I373" t="str">
            <v>https://www.bseindia.com/xml-data/corpfiling/AttachHis//ec0561ba-f907-409c-abce-f403d7821a2b.pdf</v>
          </cell>
        </row>
        <row r="374">
          <cell r="B374" t="str">
            <v>Tata Steel Limited</v>
          </cell>
          <cell r="C374" t="str">
            <v>INE081A01020</v>
          </cell>
          <cell r="D374" t="str">
            <v>Steel</v>
          </cell>
          <cell r="E374" t="str">
            <v>2023-24</v>
          </cell>
          <cell r="F374"/>
          <cell r="G374"/>
          <cell r="H374"/>
          <cell r="I374" t="str">
            <v>https://www.bseindia.com/xml-data/corpfiling/AttachHis//1b0b720f-9da6-4d95-82f2-16b07d812468.pdf</v>
          </cell>
        </row>
        <row r="375">
          <cell r="B375" t="str">
            <v>Tata Technologies Ltd</v>
          </cell>
          <cell r="C375" t="str">
            <v>INE142M01025</v>
          </cell>
          <cell r="D375"/>
          <cell r="E375" t="str">
            <v>2023-24</v>
          </cell>
          <cell r="F375"/>
          <cell r="G375"/>
          <cell r="H375"/>
          <cell r="I375" t="str">
            <v>https://www.bseindia.com/xml-data/corpfiling/AttachHis//37f954e0-888f-4503-be14-1540cc741d60.pdf</v>
          </cell>
        </row>
        <row r="376">
          <cell r="B376" t="str">
            <v>Tata Teleservices (Maharashtra) Limited</v>
          </cell>
          <cell r="C376" t="str">
            <v>INE517B01013</v>
          </cell>
          <cell r="D376" t="str">
            <v>Telecom - Services</v>
          </cell>
          <cell r="E376" t="str">
            <v>2023-24</v>
          </cell>
          <cell r="F376"/>
          <cell r="G376"/>
          <cell r="H376"/>
          <cell r="I376" t="str">
            <v>https://www.bseindia.com/xml-data/corpfiling/AttachHis//78158de0-4703-47a6-a615-ea17f8fbda9d.pdf</v>
          </cell>
        </row>
        <row r="377">
          <cell r="B377" t="str">
            <v>TCI Express Limited</v>
          </cell>
          <cell r="C377" t="str">
            <v>INE586V01016</v>
          </cell>
          <cell r="D377" t="str">
            <v>Logistics Solution Provider</v>
          </cell>
          <cell r="E377" t="str">
            <v>2023-24</v>
          </cell>
          <cell r="F377"/>
          <cell r="G377"/>
          <cell r="H377"/>
          <cell r="I377" t="str">
            <v>https://www.bseindia.com/xml-data/corpfiling/AttachHis//9fce7eaf-6bc4-49e1-81ca-87cdd5c0aa14.pdf</v>
          </cell>
        </row>
        <row r="378">
          <cell r="B378" t="str">
            <v>TD Power Systems Limited</v>
          </cell>
          <cell r="C378" t="str">
            <v>INE419M01027</v>
          </cell>
          <cell r="D378" t="str">
            <v>Power Equipment</v>
          </cell>
          <cell r="E378" t="str">
            <v>2023-24</v>
          </cell>
          <cell r="F378"/>
          <cell r="G378"/>
          <cell r="H378"/>
          <cell r="I378" t="str">
            <v>https://www.bseindia.com/xml-data/corpfiling/AttachHis//3cab45a8-2af6-4e6f-873e-2a86ae0c264d.pdf</v>
          </cell>
        </row>
        <row r="379">
          <cell r="B379" t="str">
            <v>Tech Mahindra Limited</v>
          </cell>
          <cell r="C379" t="str">
            <v>INE669C01036</v>
          </cell>
          <cell r="D379" t="str">
            <v>Computers - Software</v>
          </cell>
          <cell r="E379" t="str">
            <v>2023-24</v>
          </cell>
          <cell r="F379"/>
          <cell r="G379"/>
          <cell r="H379"/>
          <cell r="I379" t="str">
            <v>https://www.bseindia.com/xml-data/corpfiling/AttachHis//33cb8fe2-656c-4862-a413-101eddee8ba7.pdf</v>
          </cell>
        </row>
        <row r="380">
          <cell r="B380" t="str">
            <v>Tega Industries Ltd</v>
          </cell>
          <cell r="C380" t="str">
            <v>INE011K01018</v>
          </cell>
          <cell r="D380"/>
          <cell r="E380" t="str">
            <v>2023-24</v>
          </cell>
          <cell r="F380"/>
          <cell r="G380"/>
          <cell r="H380"/>
          <cell r="I380" t="str">
            <v>https://www.bseindia.com/xml-data/corpfiling/AttachHis//0bc9bdda-6db4-401e-b6d7-af7f2d5463fc.pdf</v>
          </cell>
        </row>
        <row r="381">
          <cell r="B381" t="str">
            <v>Tejas Networks Limited</v>
          </cell>
          <cell r="C381" t="str">
            <v>INE010J01012</v>
          </cell>
          <cell r="D381" t="str">
            <v>Other Telecom Services</v>
          </cell>
          <cell r="E381" t="str">
            <v>2023-24</v>
          </cell>
          <cell r="F381"/>
          <cell r="G381"/>
          <cell r="H381"/>
          <cell r="I381" t="str">
            <v>https://www.bseindia.com/xml-data/corpfiling/AttachHis//1f17b1e5-ad0a-492d-a76a-4c2a3f142b7a.pdf</v>
          </cell>
        </row>
        <row r="382">
          <cell r="B382" t="str">
            <v>Thangamayil Jewellery Limited</v>
          </cell>
          <cell r="C382" t="str">
            <v>INE085J01014</v>
          </cell>
          <cell r="D382" t="str">
            <v>Gems Jewellery And Watches</v>
          </cell>
          <cell r="E382" t="str">
            <v>2023-24</v>
          </cell>
          <cell r="F382"/>
          <cell r="G382"/>
          <cell r="H382"/>
          <cell r="I382" t="str">
            <v>https://www.bseindia.com/xml-data/corpfiling/AttachHis//9161f24a-e34f-46ca-9ad4-c285c9f264bc.pdf</v>
          </cell>
        </row>
        <row r="383">
          <cell r="B383" t="str">
            <v>The Anup Engineering Ltd</v>
          </cell>
          <cell r="C383" t="str">
            <v>INE294Z01018</v>
          </cell>
          <cell r="D383" t="str">
            <v>Industrial Equipment</v>
          </cell>
          <cell r="E383" t="str">
            <v>2023-24</v>
          </cell>
          <cell r="F383"/>
          <cell r="G383"/>
          <cell r="H383"/>
          <cell r="I383" t="str">
            <v>https://www.bseindia.com/xml-data/corpfiling/AttachHis//770bccbd-20a5-4490-a272-9c67f874f0fe.pdf</v>
          </cell>
        </row>
        <row r="384">
          <cell r="B384" t="str">
            <v>The Great Eastern Shipping Company Limited</v>
          </cell>
          <cell r="C384" t="str">
            <v>INE017A01032</v>
          </cell>
          <cell r="D384" t="str">
            <v>Shipping</v>
          </cell>
          <cell r="E384" t="str">
            <v>2023-24</v>
          </cell>
          <cell r="F384"/>
          <cell r="G384"/>
          <cell r="H384"/>
          <cell r="I384" t="str">
            <v>https://www.bseindia.com/xml-data/corpfiling/AttachHis//e5bca013-1888-4006-9402-e77a4488a83a.pdf</v>
          </cell>
        </row>
        <row r="385">
          <cell r="B385" t="str">
            <v>The Indian Hotels Company Limited</v>
          </cell>
          <cell r="C385" t="str">
            <v>INE053A01029</v>
          </cell>
          <cell r="D385" t="str">
            <v>Hotels Restaurants Resorts</v>
          </cell>
          <cell r="E385" t="str">
            <v>2023-24</v>
          </cell>
          <cell r="F385"/>
          <cell r="G385"/>
          <cell r="H385"/>
          <cell r="I385" t="str">
            <v>https://www.bseindia.com/xml-data/corpfiling/AttachHis//826d5b91-ca9f-48e0-9c19-56a2fb0adb28.pdf</v>
          </cell>
        </row>
        <row r="386">
          <cell r="B386" t="str">
            <v>The Karur Vysya Bank Limited</v>
          </cell>
          <cell r="C386" t="str">
            <v>INE036D01028</v>
          </cell>
          <cell r="D386" t="str">
            <v>Private Sector Bank</v>
          </cell>
          <cell r="E386" t="str">
            <v>2023-24</v>
          </cell>
          <cell r="F386"/>
          <cell r="G386"/>
          <cell r="H386"/>
          <cell r="I386" t="str">
            <v>https://nsearchives.nseindia.com/corporate/KARURVYSYA_22072024222431_BRSR_All.pdf</v>
          </cell>
        </row>
        <row r="387">
          <cell r="B387" t="str">
            <v>The Ramco Cements Limited</v>
          </cell>
          <cell r="C387" t="str">
            <v>INE331A01037</v>
          </cell>
          <cell r="D387" t="str">
            <v>Cement</v>
          </cell>
          <cell r="E387" t="str">
            <v>2023-24</v>
          </cell>
          <cell r="F387"/>
          <cell r="G387"/>
          <cell r="H387"/>
          <cell r="I387" t="str">
            <v>https://www.bseindia.com/xml-data/corpfiling/AttachHis//068e494c-bf87-4227-a91a-a65726b0c867.pdf</v>
          </cell>
        </row>
        <row r="388">
          <cell r="B388" t="str">
            <v>Thermax Limited</v>
          </cell>
          <cell r="C388" t="str">
            <v>INE152A01029</v>
          </cell>
          <cell r="D388" t="str">
            <v>Power Equipment</v>
          </cell>
          <cell r="E388" t="str">
            <v>2023-24</v>
          </cell>
          <cell r="F388"/>
          <cell r="G388"/>
          <cell r="H388"/>
          <cell r="I388" t="str">
            <v>https://www.bseindia.com/xml-data/corpfiling/AttachHis//91cb2b81-214b-4810-97b5-144553021d68.pdf</v>
          </cell>
        </row>
        <row r="389">
          <cell r="B389" t="str">
            <v>Thirumalai Chemicals Limited</v>
          </cell>
          <cell r="C389" t="str">
            <v>INE338A01024</v>
          </cell>
          <cell r="D389" t="str">
            <v>Chemicals - Organic</v>
          </cell>
          <cell r="E389" t="str">
            <v>2023-24</v>
          </cell>
          <cell r="F389"/>
          <cell r="G389"/>
          <cell r="H389"/>
          <cell r="I389" t="str">
            <v>https://www.sesgovernance.com/pdf/1719843082_0880d4ce-a201-4081-bf53-0dfaeaeebfd2.pdf</v>
          </cell>
        </row>
        <row r="390">
          <cell r="B390" t="str">
            <v>Timken India Limited</v>
          </cell>
          <cell r="C390" t="str">
            <v>INE325A01013</v>
          </cell>
          <cell r="D390" t="str">
            <v>Bearings</v>
          </cell>
          <cell r="E390" t="str">
            <v>2023-24</v>
          </cell>
          <cell r="F390"/>
          <cell r="G390"/>
          <cell r="H390"/>
          <cell r="I390" t="str">
            <v>https://www.bseindia.com/xml-data/corpfiling/AttachHis//2d00e8b4-0690-4605-a0bc-b840cd6cfa8c.pdf</v>
          </cell>
        </row>
        <row r="391">
          <cell r="B391" t="str">
            <v>TIPS Industries Limited</v>
          </cell>
          <cell r="C391" t="str">
            <v>INE716B01029</v>
          </cell>
          <cell r="D391" t="str">
            <v>Film Production Distribution &amp; Exhibition</v>
          </cell>
          <cell r="E391" t="str">
            <v>2023-24</v>
          </cell>
          <cell r="F391"/>
          <cell r="G391"/>
          <cell r="H391"/>
          <cell r="I391" t="str">
            <v>https://www.bseindia.com/xml-data/corpfiling/AttachHis//b5cecaed-aa56-42ad-b01e-4548a686e57f.pdf</v>
          </cell>
        </row>
        <row r="392">
          <cell r="B392" t="str">
            <v>Titan Company Limited</v>
          </cell>
          <cell r="C392" t="str">
            <v>INE280A01028</v>
          </cell>
          <cell r="D392" t="str">
            <v>Gems Jewellery And Watches</v>
          </cell>
          <cell r="E392" t="str">
            <v>2023-24</v>
          </cell>
          <cell r="F392"/>
          <cell r="G392"/>
          <cell r="H392"/>
          <cell r="I392" t="str">
            <v>https://www.bseindia.com/xml-data/corpfiling/AttachHis//51c89546-c90c-45c2-8ff3-e5b034e00832.pdf</v>
          </cell>
        </row>
        <row r="393">
          <cell r="B393" t="str">
            <v>Torrent Pharmaceuticals Limited</v>
          </cell>
          <cell r="C393" t="str">
            <v>INE685A01028</v>
          </cell>
          <cell r="D393" t="str">
            <v>Pharmaceuticals</v>
          </cell>
          <cell r="E393" t="str">
            <v>2023-24</v>
          </cell>
          <cell r="F393"/>
          <cell r="G393"/>
          <cell r="H393"/>
          <cell r="I393" t="str">
            <v>https://www.bseindia.com/xml-data/corpfiling/AttachLive//04d58f9a-6dcf-4a92-82aa-103289fb4d28.pdf</v>
          </cell>
        </row>
        <row r="394">
          <cell r="B394" t="str">
            <v>Torrent Power Limited</v>
          </cell>
          <cell r="C394" t="str">
            <v>INE813H01021</v>
          </cell>
          <cell r="D394" t="str">
            <v>Power</v>
          </cell>
          <cell r="E394" t="str">
            <v>2023-24</v>
          </cell>
          <cell r="F394"/>
          <cell r="G394"/>
          <cell r="H394"/>
          <cell r="I394" t="str">
            <v>https://www.bseindia.com/xml-data/corpfiling/AttachHis//66293a05-c116-45e6-8bad-a5a52979341a.pdf</v>
          </cell>
        </row>
        <row r="395">
          <cell r="B395" t="str">
            <v>Transformers And Rectifiers (India) Limited</v>
          </cell>
          <cell r="C395" t="str">
            <v>INE763I01026</v>
          </cell>
          <cell r="D395" t="str">
            <v>Power Equipment</v>
          </cell>
          <cell r="E395" t="str">
            <v>2023-24</v>
          </cell>
          <cell r="F395"/>
          <cell r="G395"/>
          <cell r="H395"/>
          <cell r="I395" t="str">
            <v>https://www.bseindia.com/xml-data/corpfiling/AttachHis//62f386f4-c8a7-41d1-b89f-8b5f8c629bc7.pdf</v>
          </cell>
        </row>
        <row r="396">
          <cell r="B396" t="str">
            <v>Transport Corporation of India Limited</v>
          </cell>
          <cell r="C396" t="str">
            <v>INE688A01022</v>
          </cell>
          <cell r="D396" t="str">
            <v>Logistics Solution Provider</v>
          </cell>
          <cell r="E396" t="str">
            <v>2023-24</v>
          </cell>
          <cell r="F396"/>
          <cell r="G396"/>
          <cell r="H396"/>
          <cell r="I396" t="str">
            <v>https://www.bseindia.com/xml-data/corpfiling/AttachHis//d3884e71-9ef6-4f91-9fe3-4234a75f6b81.pdf</v>
          </cell>
        </row>
        <row r="397">
          <cell r="B397" t="str">
            <v>Trent Limited</v>
          </cell>
          <cell r="C397" t="str">
            <v>INE849A01020</v>
          </cell>
          <cell r="D397" t="str">
            <v>Speciality Retail</v>
          </cell>
          <cell r="E397" t="str">
            <v>2023-24</v>
          </cell>
          <cell r="F397"/>
          <cell r="G397"/>
          <cell r="H397"/>
          <cell r="I397" t="str">
            <v>https://www.bseindia.com/xml-data/corpfiling/AttachHis//2d63a085-6536-4e9b-8f6f-ed65e46f3259.pdf</v>
          </cell>
        </row>
        <row r="398">
          <cell r="B398" t="str">
            <v>Trident Limited</v>
          </cell>
          <cell r="C398" t="str">
            <v>INE064C01022</v>
          </cell>
          <cell r="D398" t="str">
            <v>Other Textile Products</v>
          </cell>
          <cell r="E398" t="str">
            <v>2023-24</v>
          </cell>
          <cell r="F398"/>
          <cell r="G398"/>
          <cell r="H398"/>
          <cell r="I398" t="str">
            <v>https://www.bseindia.com/xml-data/corpfiling/AttachHis//45b107c1-fdd2-49af-92c8-8f80a2db9e31.pdf</v>
          </cell>
        </row>
        <row r="399">
          <cell r="B399" t="str">
            <v>TTK Healthcare Limited</v>
          </cell>
          <cell r="C399" t="str">
            <v>INE910C01018</v>
          </cell>
          <cell r="D399" t="str">
            <v>Pharmaceuticals</v>
          </cell>
          <cell r="E399" t="str">
            <v>2023-24</v>
          </cell>
          <cell r="F399"/>
          <cell r="G399"/>
          <cell r="H399"/>
          <cell r="I399" t="str">
            <v>https://www.bseindia.com/xml-data/corpfiling/AttachHis//b0bf2482-11b9-4f59-aa75-e35fe25691f0.pdf</v>
          </cell>
        </row>
        <row r="400">
          <cell r="B400" t="str">
            <v>Tube Investments of India Limited</v>
          </cell>
          <cell r="C400" t="str">
            <v>INE974X01010</v>
          </cell>
          <cell r="D400" t="str">
            <v>Auto Ancillaries</v>
          </cell>
          <cell r="E400" t="str">
            <v>2023-24</v>
          </cell>
          <cell r="F400"/>
          <cell r="G400"/>
          <cell r="H400"/>
          <cell r="I400" t="str">
            <v>https://www.bseindia.com/xml-data/corpfiling/AttachHis//7879507b-a470-478e-b250-bd67b0fd35d9.pdf</v>
          </cell>
        </row>
        <row r="401">
          <cell r="B401" t="str">
            <v>TVS Holdings Limited</v>
          </cell>
          <cell r="C401" t="str">
            <v>INE105A01035</v>
          </cell>
          <cell r="D401"/>
          <cell r="E401" t="str">
            <v>2023-24</v>
          </cell>
          <cell r="F401"/>
          <cell r="G401"/>
          <cell r="H401"/>
          <cell r="I401" t="str">
            <v>https://www.bseindia.com/xml-data/corpfiling/AttachHis//953ea61a-b825-4074-b802-f183e00e3238.pdf</v>
          </cell>
        </row>
        <row r="402">
          <cell r="B402" t="str">
            <v>TVS Motor Company Limited</v>
          </cell>
          <cell r="C402" t="str">
            <v>INE494B01023</v>
          </cell>
          <cell r="D402" t="str">
            <v>Motor Cycles/Scooters</v>
          </cell>
          <cell r="E402" t="str">
            <v>2023-24</v>
          </cell>
          <cell r="F402"/>
          <cell r="G402"/>
          <cell r="H402"/>
          <cell r="I402" t="str">
            <v>https://www.bseindia.com/xml-data/corpfiling/AttachHis//52768a13-843f-488e-8749-d839c7c0cb7f.pdf</v>
          </cell>
        </row>
        <row r="403">
          <cell r="B403" t="str">
            <v>TVS Supply Chain Solutions Limited</v>
          </cell>
          <cell r="C403" t="str">
            <v>INE395N01027</v>
          </cell>
          <cell r="D403"/>
          <cell r="E403" t="str">
            <v>2023-24</v>
          </cell>
          <cell r="F403"/>
          <cell r="G403"/>
          <cell r="H403"/>
          <cell r="I403" t="str">
            <v>https://www.bseindia.com/xml-data/corpfiling/AttachHis//c192de3b-2216-4304-949e-43960e9cf0f4.pdf</v>
          </cell>
        </row>
        <row r="404">
          <cell r="B404" t="str">
            <v>UCO Bank</v>
          </cell>
          <cell r="C404" t="str">
            <v>INE691A01018</v>
          </cell>
          <cell r="D404" t="str">
            <v>Public Sector Bank</v>
          </cell>
          <cell r="E404" t="str">
            <v>2023-24</v>
          </cell>
          <cell r="F404"/>
          <cell r="G404"/>
          <cell r="H404"/>
          <cell r="I404" t="str">
            <v>https://www.bseindia.com/xml-data/corpfiling/AttachHis/e54ff016-5b85-4dd8-a9bc-4310ba71edc6.pdf#page=85</v>
          </cell>
        </row>
        <row r="405">
          <cell r="B405" t="str">
            <v>Ugro Capital Ltd</v>
          </cell>
          <cell r="C405" t="str">
            <v>INE583D01011</v>
          </cell>
          <cell r="D405" t="str">
            <v>Finance (Including Nbfcs)</v>
          </cell>
          <cell r="E405" t="str">
            <v>2023-24</v>
          </cell>
          <cell r="F405"/>
          <cell r="G405"/>
          <cell r="H405"/>
          <cell r="I405" t="str">
            <v>https://www.bseindia.com/xml-data/corpfiling/AttachHis//a3972c57-58d8-4573-b489-aae09acf997a.pdf</v>
          </cell>
        </row>
        <row r="406">
          <cell r="B406" t="str">
            <v>Ujjivan Small Finance Bank Ltd</v>
          </cell>
          <cell r="C406" t="str">
            <v>INE551W01018</v>
          </cell>
          <cell r="D406" t="str">
            <v>Other Bank</v>
          </cell>
          <cell r="E406" t="str">
            <v>2023-24</v>
          </cell>
          <cell r="F406"/>
          <cell r="G406"/>
          <cell r="H406"/>
          <cell r="I406" t="str">
            <v>https://www.bseindia.com/xml-data/corpfiling/AttachHis//2d48f8bb-f997-46e8-8095-16610b0de740.pdf</v>
          </cell>
        </row>
        <row r="407">
          <cell r="B407" t="str">
            <v>UltraTech Cement Limited</v>
          </cell>
          <cell r="C407" t="str">
            <v>INE481G01011</v>
          </cell>
          <cell r="D407" t="str">
            <v>Cement</v>
          </cell>
          <cell r="E407" t="str">
            <v>2023-24</v>
          </cell>
          <cell r="F407"/>
          <cell r="G407"/>
          <cell r="H407"/>
          <cell r="I407" t="str">
            <v>https://www.bseindia.com/xml-data/corpfiling/AttachHis//b0102152-537a-4575-8183-5c132aba5fdf.pdf</v>
          </cell>
        </row>
        <row r="408">
          <cell r="B408" t="str">
            <v>Unichem Laboratories Limited</v>
          </cell>
          <cell r="C408" t="str">
            <v>INE351A01035</v>
          </cell>
          <cell r="D408" t="str">
            <v>Pharmaceuticals</v>
          </cell>
          <cell r="E408" t="str">
            <v>2023-24</v>
          </cell>
          <cell r="F408"/>
          <cell r="G408"/>
          <cell r="H408"/>
          <cell r="I408" t="str">
            <v>https://www.bseindia.com/xml-data/corpfiling/AttachHis//c5e54d36-f4f7-4c5d-96c8-416fc84a792e.pdf</v>
          </cell>
        </row>
        <row r="409">
          <cell r="B409" t="str">
            <v>Union Bank of India</v>
          </cell>
          <cell r="C409" t="str">
            <v>INE692A01016</v>
          </cell>
          <cell r="D409" t="str">
            <v>Public Sector Bank</v>
          </cell>
          <cell r="E409" t="str">
            <v>2023-24</v>
          </cell>
          <cell r="F409"/>
          <cell r="G409"/>
          <cell r="H409"/>
          <cell r="I409" t="str">
            <v>https://www.bseindia.com/xml-data/corpfiling/AttachHis//a4b6d480-db3e-4484-b2ed-e7acf76531ac.pdf</v>
          </cell>
        </row>
        <row r="410">
          <cell r="B410" t="str">
            <v>United Breweries Limited</v>
          </cell>
          <cell r="C410" t="str">
            <v>INE686F01025</v>
          </cell>
          <cell r="D410" t="str">
            <v>Brew/Distilleries</v>
          </cell>
          <cell r="E410" t="str">
            <v>2023-24</v>
          </cell>
          <cell r="F410"/>
          <cell r="G410"/>
          <cell r="H410"/>
          <cell r="I410" t="str">
            <v>https://www.bseindia.com/xml-data/corpfiling/AttachHis//587428e8-0031-4daa-b5f1-3b656abc239b.pdf</v>
          </cell>
        </row>
        <row r="411">
          <cell r="B411" t="str">
            <v>United Spirits Limited</v>
          </cell>
          <cell r="C411" t="str">
            <v>INE854D01024</v>
          </cell>
          <cell r="D411" t="str">
            <v>Brew/Distilleries</v>
          </cell>
          <cell r="E411" t="str">
            <v>2023-24</v>
          </cell>
          <cell r="F411"/>
          <cell r="G411"/>
          <cell r="H411"/>
          <cell r="I411" t="str">
            <v>https://www.bseindia.com/xml-data/corpfiling/AttachHis//ff1ddb34-a8ad-4fff-a966-1fd8bd6c9df4.pdf</v>
          </cell>
        </row>
        <row r="412">
          <cell r="B412" t="str">
            <v>Universal Cables Limited</v>
          </cell>
          <cell r="C412" t="str">
            <v>INE279A01012</v>
          </cell>
          <cell r="D412" t="str">
            <v>Cables - Electricals</v>
          </cell>
          <cell r="E412" t="str">
            <v>2023-24</v>
          </cell>
          <cell r="F412"/>
          <cell r="G412"/>
          <cell r="H412"/>
          <cell r="I412" t="str">
            <v>https://www.bseindia.com/xml-data/corpfiling/AttachHis//d2c706a2-5f33-402f-abee-12e65a76ba0b.pdf</v>
          </cell>
        </row>
        <row r="413">
          <cell r="B413" t="str">
            <v>Updater Services Ltd</v>
          </cell>
          <cell r="C413" t="str">
            <v>INE851I01011</v>
          </cell>
          <cell r="D413"/>
          <cell r="E413" t="str">
            <v>2023-24</v>
          </cell>
          <cell r="F413"/>
          <cell r="G413"/>
          <cell r="H413"/>
          <cell r="I413" t="str">
            <v>https://www.bseindia.com/xml-data/corpfiling/AttachHis//ed654ad6-02e5-4bce-ba1b-ae2993290c63.pdf</v>
          </cell>
        </row>
        <row r="414">
          <cell r="B414" t="str">
            <v>Usha Martin Limited</v>
          </cell>
          <cell r="C414" t="str">
            <v>INE228A01035</v>
          </cell>
          <cell r="D414" t="str">
            <v>Iron &amp; Steel Products</v>
          </cell>
          <cell r="E414" t="str">
            <v>2023-24</v>
          </cell>
          <cell r="F414"/>
          <cell r="G414"/>
          <cell r="H414"/>
          <cell r="I414" t="str">
            <v>https://www.bseindia.com/xml-data/corpfiling/AttachHis//e2ea80c6-9d4d-466c-91cb-b3be2acff428.pdf</v>
          </cell>
        </row>
        <row r="415">
          <cell r="B415" t="str">
            <v>UTI Asset Management Company Ltd</v>
          </cell>
          <cell r="C415" t="str">
            <v>INE094J01016</v>
          </cell>
          <cell r="D415" t="str">
            <v>Asset Management Companies</v>
          </cell>
          <cell r="E415" t="str">
            <v>2023-24</v>
          </cell>
          <cell r="F415"/>
          <cell r="G415"/>
          <cell r="H415"/>
          <cell r="I415" t="str">
            <v>https://www.bseindia.com/xml-data/corpfiling/AttachHis//9e64499d-75f3-4edd-a24e-cf4f6df5b075.pdf</v>
          </cell>
        </row>
        <row r="416">
          <cell r="B416" t="str">
            <v>Utkarsh Small Finance Bank Ltd</v>
          </cell>
          <cell r="C416" t="str">
            <v>INE735W01017</v>
          </cell>
          <cell r="D416"/>
          <cell r="E416" t="str">
            <v>2023-24</v>
          </cell>
          <cell r="F416"/>
          <cell r="G416"/>
          <cell r="H416"/>
          <cell r="I416" t="str">
            <v>https://www.bseindia.com/xml-data/corpfiling/AttachLive//82692f4c-c28e-4cf5-9abe-4969e486ebe4.pdf</v>
          </cell>
        </row>
        <row r="417">
          <cell r="B417" t="str">
            <v>VA Tech Wabag Limited</v>
          </cell>
          <cell r="C417" t="str">
            <v>INE956G01038</v>
          </cell>
          <cell r="D417" t="str">
            <v>Water Supply &amp; Management</v>
          </cell>
          <cell r="E417" t="str">
            <v>2023-24</v>
          </cell>
          <cell r="F417"/>
          <cell r="G417"/>
          <cell r="H417"/>
          <cell r="I417" t="str">
            <v>https://www.bseindia.com/xml-data/corpfiling/AttachHis//77c2b5aa-f58c-42bf-a8ca-a754121c029c.pdf</v>
          </cell>
        </row>
        <row r="418">
          <cell r="B418" t="str">
            <v>Vaibhav Global Limited</v>
          </cell>
          <cell r="C418" t="str">
            <v>INE884A01027</v>
          </cell>
          <cell r="D418" t="str">
            <v>E-Retail/ E-Commerce</v>
          </cell>
          <cell r="E418" t="str">
            <v>2023-24</v>
          </cell>
          <cell r="F418"/>
          <cell r="G418"/>
          <cell r="H418"/>
          <cell r="I418" t="str">
            <v>https://www.bseindia.com/xml-data/corpfiling/AttachHis//95192aaa-6c94-4e31-b6d9-5ad65047f9b4.pdf</v>
          </cell>
        </row>
        <row r="419">
          <cell r="B419" t="str">
            <v>Varun Beverages Ltd</v>
          </cell>
          <cell r="C419" t="str">
            <v>INE200M01021</v>
          </cell>
          <cell r="D419" t="str">
            <v>Beverages</v>
          </cell>
          <cell r="E419" t="str">
            <v>2023-24</v>
          </cell>
          <cell r="F419"/>
          <cell r="G419"/>
          <cell r="H419"/>
          <cell r="I419" t="str">
            <v>https://www.bseindia.com/xml-data/corpfiling/AttachHis//0bf35d28-e8d1-4848-adf2-643480468c9b.pdf</v>
          </cell>
        </row>
        <row r="420">
          <cell r="B420" t="str">
            <v>Vedanta Limited</v>
          </cell>
          <cell r="C420" t="str">
            <v>INE205A01025</v>
          </cell>
          <cell r="D420" t="str">
            <v>Aluminium</v>
          </cell>
          <cell r="E420" t="str">
            <v>2023-24</v>
          </cell>
          <cell r="F420"/>
          <cell r="G420"/>
          <cell r="H420"/>
          <cell r="I420" t="str">
            <v>https://www.bseindia.com/xml-data/corpfiling/AttachHis//397feeb2-371c-401f-a235-2da640c05d5e.pdf</v>
          </cell>
        </row>
        <row r="421">
          <cell r="B421" t="str">
            <v>Vesuvius India Limited</v>
          </cell>
          <cell r="C421" t="str">
            <v>INE386A01015</v>
          </cell>
          <cell r="D421" t="str">
            <v>Refractories</v>
          </cell>
          <cell r="E421" t="str">
            <v>2023-24</v>
          </cell>
          <cell r="F421"/>
          <cell r="G421"/>
          <cell r="H421"/>
          <cell r="I421" t="str">
            <v>https://www.bseindia.com/xml-data/corpfiling/AttachHis/1012eeee-8dbc-4bfa-a6df-85a4852a8010.pdf#page=92</v>
          </cell>
        </row>
        <row r="422">
          <cell r="B422" t="str">
            <v>V-Guard Industries Limited</v>
          </cell>
          <cell r="C422" t="str">
            <v>INE951I01027</v>
          </cell>
          <cell r="D422" t="str">
            <v>Consumer Electronics</v>
          </cell>
          <cell r="E422" t="str">
            <v>2023-24</v>
          </cell>
          <cell r="F422"/>
          <cell r="G422"/>
          <cell r="H422"/>
          <cell r="I422" t="str">
            <v>https://www.bseindia.com/xml-data/corpfiling/AttachHis//c35f3f26-42ac-4452-a1a0-c53bbfc3663d.pdf</v>
          </cell>
        </row>
        <row r="423">
          <cell r="B423" t="str">
            <v>Vindhya Telelinks Limited</v>
          </cell>
          <cell r="C423" t="str">
            <v>INE707A01012</v>
          </cell>
          <cell r="D423" t="str">
            <v>Telecom - Cables</v>
          </cell>
          <cell r="E423" t="str">
            <v>2023-24</v>
          </cell>
          <cell r="F423"/>
          <cell r="G423"/>
          <cell r="H423"/>
          <cell r="I423" t="str">
            <v>https://www.bseindia.com/xml-data/corpfiling/AttachHis//20db47a7-4975-40fd-b8cc-42d959bd47a1.pdf</v>
          </cell>
        </row>
        <row r="424">
          <cell r="B424" t="str">
            <v>VIP Industries Limited</v>
          </cell>
          <cell r="C424" t="str">
            <v>INE054A01027</v>
          </cell>
          <cell r="D424" t="str">
            <v>Plastic Products - Consumer</v>
          </cell>
          <cell r="E424" t="str">
            <v>2023-24</v>
          </cell>
          <cell r="F424"/>
          <cell r="G424"/>
          <cell r="H424"/>
          <cell r="I424" t="str">
            <v>https://www.bseindia.com/xml-data/corpfiling/AttachHis//25367713-f6cd-408b-a7f9-9e31744d953b.pdf</v>
          </cell>
        </row>
        <row r="425">
          <cell r="B425" t="str">
            <v>V-Mart Retail Limited</v>
          </cell>
          <cell r="C425" t="str">
            <v>INE665J01013</v>
          </cell>
          <cell r="D425" t="str">
            <v>Diversified Retail</v>
          </cell>
          <cell r="E425" t="str">
            <v>2023-24</v>
          </cell>
          <cell r="F425"/>
          <cell r="G425"/>
          <cell r="H425"/>
          <cell r="I425" t="str">
            <v>https://www.bseindia.com/xml-data/corpfiling/AttachHis//8a2160b3-15db-49c3-81d0-3b2597300db3.pdf</v>
          </cell>
        </row>
        <row r="426">
          <cell r="B426" t="str">
            <v>Voltamp Transformers Limited</v>
          </cell>
          <cell r="C426" t="str">
            <v>INE540H01012</v>
          </cell>
          <cell r="D426" t="str">
            <v>Power Equipment</v>
          </cell>
          <cell r="E426" t="str">
            <v>2023-24</v>
          </cell>
          <cell r="F426"/>
          <cell r="G426"/>
          <cell r="H426"/>
          <cell r="I426" t="str">
            <v>https://www.bseindia.com/xml-data/corpfiling/AttachHis//b996c1b1-2f82-4af7-9da3-c2f8d818e146.pdf</v>
          </cell>
        </row>
        <row r="427">
          <cell r="B427" t="str">
            <v>Voltas Limited</v>
          </cell>
          <cell r="C427" t="str">
            <v>INE226A01021</v>
          </cell>
          <cell r="D427" t="str">
            <v>Air Conditioner</v>
          </cell>
          <cell r="E427" t="str">
            <v>2023-24</v>
          </cell>
          <cell r="F427"/>
          <cell r="G427"/>
          <cell r="H427"/>
          <cell r="I427" t="str">
            <v>https://www.bseindia.com/xml-data/corpfiling/AttachHis//fb6da5aa-8698-4af2-87d1-b3201c97f0b4.pdf</v>
          </cell>
        </row>
        <row r="428">
          <cell r="B428" t="str">
            <v>VRL Logistics Limited</v>
          </cell>
          <cell r="C428" t="str">
            <v>INE366I01010</v>
          </cell>
          <cell r="D428" t="str">
            <v>Logistics Solution Provider</v>
          </cell>
          <cell r="E428" t="str">
            <v>2023-24</v>
          </cell>
          <cell r="F428"/>
          <cell r="G428"/>
          <cell r="H428"/>
          <cell r="I428" t="str">
            <v>https://www.bseindia.com/xml-data/corpfiling/AttachHis//934baba4-28d9-43c9-8c4a-b5f50fe7656c.pdf</v>
          </cell>
        </row>
        <row r="429">
          <cell r="B429" t="str">
            <v>West Coast Paper Mills Limited</v>
          </cell>
          <cell r="C429" t="str">
            <v>INE976A01021</v>
          </cell>
          <cell r="D429" t="str">
            <v>Paper And Paper Products</v>
          </cell>
          <cell r="E429" t="str">
            <v>2023-24</v>
          </cell>
          <cell r="F429"/>
          <cell r="G429"/>
          <cell r="H429"/>
          <cell r="I429" t="str">
            <v>https://www.bseindia.com/xml-data/corpfiling/AttachHis//205807c0-fd43-4b6b-ae99-11e7a5f5488b.pdf</v>
          </cell>
        </row>
        <row r="430">
          <cell r="B430" t="str">
            <v>Wheels India Limited</v>
          </cell>
          <cell r="C430" t="str">
            <v>INE715A01015</v>
          </cell>
          <cell r="D430" t="str">
            <v>Auto Ancillaries</v>
          </cell>
          <cell r="E430" t="str">
            <v>2023-24</v>
          </cell>
          <cell r="F430"/>
          <cell r="G430"/>
          <cell r="H430"/>
          <cell r="I430" t="str">
            <v>https://www.sesgovernance.com/pdf/1719833013_WHEELS_27062024190223_WILARFY2024.pdf</v>
          </cell>
        </row>
        <row r="431">
          <cell r="B431" t="str">
            <v>Whirlpool of India Limited</v>
          </cell>
          <cell r="C431" t="str">
            <v>INE716A01013</v>
          </cell>
          <cell r="D431" t="str">
            <v>Home Appliances Housewares</v>
          </cell>
          <cell r="E431" t="str">
            <v>2023-24</v>
          </cell>
          <cell r="F431"/>
          <cell r="G431"/>
          <cell r="H431"/>
          <cell r="I431" t="str">
            <v>https://www.bseindia.com/xml-data/corpfiling/AttachHis//ce4586e4-0f64-4cf7-b122-35798e95bdb3.pdf</v>
          </cell>
        </row>
        <row r="432">
          <cell r="B432" t="str">
            <v>Wipro Limited</v>
          </cell>
          <cell r="C432" t="str">
            <v>INE075A01022</v>
          </cell>
          <cell r="D432" t="str">
            <v>Computers - Software</v>
          </cell>
          <cell r="E432" t="str">
            <v>2023-24</v>
          </cell>
          <cell r="F432"/>
          <cell r="G432"/>
          <cell r="H432"/>
          <cell r="I432" t="str">
            <v>https://www.bseindia.com/xml-data/corpfiling/AttachHis//3149b780-2489-4c58-9251-9f44946135ad.pdf</v>
          </cell>
        </row>
        <row r="433">
          <cell r="B433" t="str">
            <v>Wockhardt Limited</v>
          </cell>
          <cell r="C433" t="str">
            <v>INE049B01025</v>
          </cell>
          <cell r="D433" t="str">
            <v>Pharmaceuticals</v>
          </cell>
          <cell r="E433" t="str">
            <v>2023-24</v>
          </cell>
          <cell r="F433"/>
          <cell r="G433"/>
          <cell r="H433"/>
          <cell r="I433" t="str">
            <v>https://www.bseindia.com/xml-data/corpfiling/AttachHis//7ec2dd80-c569-417c-85ef-4a0535f5c4d7.pdf</v>
          </cell>
        </row>
        <row r="434">
          <cell r="B434" t="str">
            <v>WPIL Ltd</v>
          </cell>
          <cell r="C434" t="str">
            <v>INE765D01014</v>
          </cell>
          <cell r="D434" t="str">
            <v>Industrial Machinery</v>
          </cell>
          <cell r="E434" t="str">
            <v>2023-24</v>
          </cell>
          <cell r="F434"/>
          <cell r="G434"/>
          <cell r="H434"/>
          <cell r="I434" t="str">
            <v>https://www.bseindia.com/xml-data/corpfiling/AttachHis//91f4bae0-be2d-4222-b749-ca63992b99e0.pdf</v>
          </cell>
        </row>
        <row r="435">
          <cell r="B435" t="str">
            <v>Zensar Technologies Limited</v>
          </cell>
          <cell r="C435" t="str">
            <v>INE520A01027</v>
          </cell>
          <cell r="D435" t="str">
            <v>Computers - Software</v>
          </cell>
          <cell r="E435" t="str">
            <v>2023-24</v>
          </cell>
          <cell r="F435"/>
          <cell r="G435"/>
          <cell r="H435"/>
          <cell r="I435" t="str">
            <v>https://www.bseindia.com/xml-data/corpfiling/AttachHis//de47c101-178a-4a00-bafb-cd583970ac5a.pdf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bseindia.com/xml-data/corpfiling/AttachHis/888dea25-5bef-43e0-8e2d-e7031ced9fb2.pdf" TargetMode="External"/><Relationship Id="rId7" Type="http://schemas.openxmlformats.org/officeDocument/2006/relationships/hyperlink" Target="https://www.bseindia.com/xml-data/corpfiling/AttachHis/74b4c871-35c8-42a2-a70e-5698b1643133.pdf" TargetMode="External"/><Relationship Id="rId2" Type="http://schemas.openxmlformats.org/officeDocument/2006/relationships/hyperlink" Target="https://www.bseindia.com/xml-data/corpfiling/AttachHis/3c1ecd3c-3e8c-4baf-9831-db35592b21ac.pdf" TargetMode="External"/><Relationship Id="rId1" Type="http://schemas.openxmlformats.org/officeDocument/2006/relationships/hyperlink" Target="https://www.bseindia.com/xml-data/corpfiling/AttachHis/15cd352d-f11b-47ee-a127-5cd238cc9bd9.pdf" TargetMode="External"/><Relationship Id="rId6" Type="http://schemas.openxmlformats.org/officeDocument/2006/relationships/hyperlink" Target="https://www.bseindia.com/xml-data/corpfiling/AttachHis/4ec6d2f4-e6e6-4666-96c5-c24da1e11356.pdf" TargetMode="External"/><Relationship Id="rId5" Type="http://schemas.openxmlformats.org/officeDocument/2006/relationships/hyperlink" Target="https://www.bseindia.com/xml-data/corpfiling/AttachHis/b01243a0-25e5-4474-9c34-b0b0ec7eb6d6.pdf" TargetMode="External"/><Relationship Id="rId4" Type="http://schemas.openxmlformats.org/officeDocument/2006/relationships/hyperlink" Target="https://www.bseindia.com/stockinfo/AnnPdfOpen.aspx?Pname=\57fd0875-e50e-47cf-b1b2-65b1aa642e3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tabSelected="1" workbookViewId="0">
      <pane ySplit="6" topLeftCell="A7" activePane="bottomLeft" state="frozen"/>
      <selection pane="bottomLeft" activeCell="E30" sqref="E30"/>
    </sheetView>
  </sheetViews>
  <sheetFormatPr defaultRowHeight="15"/>
  <cols>
    <col min="1" max="1" width="9.140625" style="12" customWidth="1"/>
    <col min="2" max="2" width="16.5703125" style="4" customWidth="1"/>
    <col min="3" max="3" width="48.7109375" style="4" customWidth="1"/>
    <col min="4" max="4" width="26.5703125" style="4" customWidth="1"/>
    <col min="5" max="5" width="34.140625" style="4" customWidth="1"/>
    <col min="6" max="6" width="20.42578125" style="4" customWidth="1"/>
    <col min="7" max="7" width="28.42578125" style="4" customWidth="1"/>
    <col min="8" max="8" width="10" style="4" customWidth="1"/>
    <col min="9" max="16384" width="9.140625" style="4"/>
  </cols>
  <sheetData>
    <row r="1" spans="1:17" ht="21">
      <c r="C1" s="19" t="s">
        <v>0</v>
      </c>
    </row>
    <row r="2" spans="1:17" ht="21">
      <c r="C2" s="20" t="s">
        <v>1207</v>
      </c>
    </row>
    <row r="3" spans="1:17">
      <c r="C3" s="4" t="s">
        <v>2</v>
      </c>
    </row>
    <row r="4" spans="1:17">
      <c r="C4" s="4" t="s">
        <v>3</v>
      </c>
    </row>
    <row r="5" spans="1:17">
      <c r="C5" s="4" t="s">
        <v>4</v>
      </c>
    </row>
    <row r="6" spans="1:17">
      <c r="C6" s="4" t="s">
        <v>4</v>
      </c>
      <c r="D6" s="4" t="s">
        <v>5</v>
      </c>
      <c r="F6" s="4" t="s">
        <v>1208</v>
      </c>
    </row>
    <row r="7" spans="1:17">
      <c r="C7" s="4" t="s">
        <v>4</v>
      </c>
    </row>
    <row r="8" spans="1:17" ht="15.75">
      <c r="A8" s="21" t="s">
        <v>7</v>
      </c>
      <c r="B8" s="22" t="s">
        <v>8</v>
      </c>
      <c r="C8" s="22" t="s">
        <v>9</v>
      </c>
      <c r="D8" s="22" t="s">
        <v>10</v>
      </c>
      <c r="E8" s="22" t="s">
        <v>11</v>
      </c>
      <c r="F8" s="22" t="s">
        <v>12</v>
      </c>
      <c r="G8" s="22" t="s">
        <v>13</v>
      </c>
      <c r="H8" s="23" t="s">
        <v>14</v>
      </c>
      <c r="I8" s="24" t="s">
        <v>1209</v>
      </c>
      <c r="J8" s="24" t="s">
        <v>1210</v>
      </c>
      <c r="K8" s="24" t="s">
        <v>1211</v>
      </c>
      <c r="L8" s="24" t="s">
        <v>1212</v>
      </c>
      <c r="Q8" s="25"/>
    </row>
    <row r="9" spans="1:17" ht="15.75">
      <c r="A9" s="21"/>
      <c r="B9" s="22" t="s">
        <v>4</v>
      </c>
      <c r="C9" s="22" t="s">
        <v>15</v>
      </c>
      <c r="D9" s="22" t="s">
        <v>4</v>
      </c>
      <c r="E9" s="22" t="s">
        <v>4</v>
      </c>
      <c r="F9" s="22" t="s">
        <v>4</v>
      </c>
      <c r="G9" s="22" t="s">
        <v>4</v>
      </c>
      <c r="H9" s="23" t="s">
        <v>4</v>
      </c>
      <c r="I9" s="26"/>
      <c r="J9" s="26"/>
      <c r="K9" s="26"/>
      <c r="L9" s="26"/>
    </row>
    <row r="10" spans="1:17" ht="15.75">
      <c r="A10" s="21"/>
      <c r="B10" s="22" t="s">
        <v>4</v>
      </c>
      <c r="C10" s="22" t="s">
        <v>16</v>
      </c>
      <c r="D10" s="22" t="s">
        <v>4</v>
      </c>
      <c r="E10" s="22" t="s">
        <v>4</v>
      </c>
      <c r="F10" s="22" t="s">
        <v>4</v>
      </c>
      <c r="G10" s="22" t="s">
        <v>4</v>
      </c>
      <c r="H10" s="23" t="s">
        <v>4</v>
      </c>
      <c r="I10" s="26"/>
      <c r="J10" s="26"/>
      <c r="K10" s="26"/>
      <c r="L10" s="26"/>
    </row>
    <row r="11" spans="1:17" ht="15.75">
      <c r="A11" s="27">
        <v>1</v>
      </c>
      <c r="B11" s="28" t="s">
        <v>55</v>
      </c>
      <c r="C11" s="28" t="s">
        <v>56</v>
      </c>
      <c r="D11" s="28"/>
      <c r="E11" s="28" t="s">
        <v>41</v>
      </c>
      <c r="F11" s="28">
        <v>435000</v>
      </c>
      <c r="G11" s="28">
        <v>3123.3</v>
      </c>
      <c r="H11" s="29">
        <v>9.35</v>
      </c>
      <c r="I11" s="30">
        <v>76.900000000000006</v>
      </c>
      <c r="J11" s="31" t="s">
        <v>1213</v>
      </c>
      <c r="K11" s="30">
        <v>72</v>
      </c>
      <c r="L11" s="32" t="s">
        <v>1214</v>
      </c>
    </row>
    <row r="12" spans="1:17" ht="15.75">
      <c r="A12" s="27">
        <v>2</v>
      </c>
      <c r="B12" s="28" t="s">
        <v>17</v>
      </c>
      <c r="C12" s="28" t="s">
        <v>18</v>
      </c>
      <c r="D12" s="28"/>
      <c r="E12" s="28" t="s">
        <v>20</v>
      </c>
      <c r="F12" s="28">
        <v>105400</v>
      </c>
      <c r="G12" s="28">
        <v>3112.62</v>
      </c>
      <c r="H12" s="29">
        <v>9.32</v>
      </c>
      <c r="I12" s="30">
        <v>69</v>
      </c>
      <c r="J12" s="31" t="s">
        <v>1213</v>
      </c>
      <c r="K12" s="30">
        <v>62.6</v>
      </c>
      <c r="L12" s="32" t="s">
        <v>1215</v>
      </c>
    </row>
    <row r="13" spans="1:17" ht="15.75">
      <c r="A13" s="27">
        <v>3</v>
      </c>
      <c r="B13" s="28" t="s">
        <v>30</v>
      </c>
      <c r="C13" s="28" t="s">
        <v>31</v>
      </c>
      <c r="D13" s="28"/>
      <c r="E13" s="28" t="s">
        <v>32</v>
      </c>
      <c r="F13" s="28">
        <v>823000</v>
      </c>
      <c r="G13" s="28">
        <v>2885.44</v>
      </c>
      <c r="H13" s="29">
        <v>8.64</v>
      </c>
      <c r="I13" s="30">
        <v>73.099999999999994</v>
      </c>
      <c r="J13" s="31" t="s">
        <v>1213</v>
      </c>
      <c r="K13" s="30">
        <v>35</v>
      </c>
      <c r="L13" s="32" t="s">
        <v>1216</v>
      </c>
    </row>
    <row r="14" spans="1:17" ht="15.75">
      <c r="A14" s="27">
        <v>4</v>
      </c>
      <c r="B14" s="28" t="s">
        <v>57</v>
      </c>
      <c r="C14" s="28" t="s">
        <v>58</v>
      </c>
      <c r="D14" s="28"/>
      <c r="E14" s="28" t="s">
        <v>59</v>
      </c>
      <c r="F14" s="28">
        <v>749000</v>
      </c>
      <c r="G14" s="28">
        <v>2615.5100000000002</v>
      </c>
      <c r="H14" s="29">
        <v>7.83</v>
      </c>
      <c r="I14" s="33">
        <v>74.099999999999994</v>
      </c>
      <c r="J14" s="31" t="s">
        <v>1213</v>
      </c>
      <c r="K14" s="26"/>
      <c r="L14" s="34" t="s">
        <v>1217</v>
      </c>
    </row>
    <row r="15" spans="1:17" ht="15.75">
      <c r="A15" s="27">
        <v>5</v>
      </c>
      <c r="B15" s="28" t="s">
        <v>194</v>
      </c>
      <c r="C15" s="28" t="s">
        <v>195</v>
      </c>
      <c r="D15" s="28"/>
      <c r="E15" s="28" t="s">
        <v>65</v>
      </c>
      <c r="F15" s="28">
        <v>40500</v>
      </c>
      <c r="G15" s="28">
        <v>2566.9499999999998</v>
      </c>
      <c r="H15" s="29">
        <v>7.69</v>
      </c>
      <c r="I15" s="33">
        <v>64.5</v>
      </c>
      <c r="J15" s="31" t="s">
        <v>1213</v>
      </c>
      <c r="K15" s="30">
        <v>29</v>
      </c>
      <c r="L15" s="35" t="str">
        <f>_xlfn.IFNA(VLOOKUP(C15,'[1]BRSRL Links_FY24'!$B$3:$I$435,8,FALSE),"")</f>
        <v>https://www.bseindia.com/xml-data/corpfiling/AttachHis//88dbe3e9-e2b7-4b50-93ab-5dd4efab7a11.pdf</v>
      </c>
    </row>
    <row r="16" spans="1:17" ht="15.75">
      <c r="A16" s="27">
        <v>6</v>
      </c>
      <c r="B16" s="28" t="s">
        <v>417</v>
      </c>
      <c r="C16" s="28" t="s">
        <v>418</v>
      </c>
      <c r="D16" s="28"/>
      <c r="E16" s="28" t="s">
        <v>38</v>
      </c>
      <c r="F16" s="28">
        <v>44505</v>
      </c>
      <c r="G16" s="28">
        <v>2546.6</v>
      </c>
      <c r="H16" s="29">
        <v>7.63</v>
      </c>
      <c r="I16" s="33">
        <v>59.8</v>
      </c>
      <c r="J16" s="36" t="s">
        <v>1218</v>
      </c>
      <c r="K16" s="26"/>
      <c r="L16" s="35" t="s">
        <v>1219</v>
      </c>
    </row>
    <row r="17" spans="1:12" ht="15.75">
      <c r="A17" s="27">
        <v>7</v>
      </c>
      <c r="B17" s="28" t="s">
        <v>39</v>
      </c>
      <c r="C17" s="28" t="s">
        <v>40</v>
      </c>
      <c r="D17" s="28"/>
      <c r="E17" s="28" t="s">
        <v>41</v>
      </c>
      <c r="F17" s="28">
        <v>250000</v>
      </c>
      <c r="G17" s="28">
        <v>2517.38</v>
      </c>
      <c r="H17" s="29">
        <v>7.54</v>
      </c>
      <c r="I17" s="33">
        <v>66</v>
      </c>
      <c r="J17" s="31" t="s">
        <v>1213</v>
      </c>
      <c r="K17" s="30">
        <v>44</v>
      </c>
      <c r="L17" s="35" t="s">
        <v>1220</v>
      </c>
    </row>
    <row r="18" spans="1:12" ht="15.75">
      <c r="A18" s="27">
        <v>8</v>
      </c>
      <c r="B18" s="28" t="s">
        <v>63</v>
      </c>
      <c r="C18" s="28" t="s">
        <v>64</v>
      </c>
      <c r="D18" s="28"/>
      <c r="E18" s="28" t="s">
        <v>65</v>
      </c>
      <c r="F18" s="28">
        <v>115996</v>
      </c>
      <c r="G18" s="28">
        <v>2332.7399999999998</v>
      </c>
      <c r="H18" s="29">
        <v>6.98</v>
      </c>
      <c r="I18" s="33">
        <v>68.2</v>
      </c>
      <c r="J18" s="31" t="s">
        <v>1213</v>
      </c>
      <c r="K18" s="26"/>
      <c r="L18" s="35" t="s">
        <v>1221</v>
      </c>
    </row>
    <row r="19" spans="1:12" ht="15.75">
      <c r="A19" s="27">
        <v>9</v>
      </c>
      <c r="B19" s="28" t="s">
        <v>371</v>
      </c>
      <c r="C19" s="28" t="s">
        <v>372</v>
      </c>
      <c r="D19" s="28"/>
      <c r="E19" s="28" t="s">
        <v>65</v>
      </c>
      <c r="F19" s="28">
        <v>79000</v>
      </c>
      <c r="G19" s="28">
        <v>2125.06</v>
      </c>
      <c r="H19" s="29">
        <v>6.36</v>
      </c>
      <c r="I19" s="33">
        <v>69.599999999999994</v>
      </c>
      <c r="J19" s="31" t="s">
        <v>1213</v>
      </c>
      <c r="K19" s="30">
        <v>78</v>
      </c>
      <c r="L19" s="35" t="str">
        <f>_xlfn.IFNA(VLOOKUP(C19,'[1]BRSRL Links_FY24'!$B$3:$I$435,8,FALSE),"")</f>
        <v>https://www.bseindia.com/xml-data/corpfiling/AttachHis//498bcef1-8221-4e42-b9c0-d04021dc9d5a.pdf</v>
      </c>
    </row>
    <row r="20" spans="1:12" ht="15.75">
      <c r="A20" s="27">
        <v>10</v>
      </c>
      <c r="B20" s="28" t="s">
        <v>321</v>
      </c>
      <c r="C20" s="28" t="s">
        <v>322</v>
      </c>
      <c r="D20" s="28"/>
      <c r="E20" s="28" t="s">
        <v>323</v>
      </c>
      <c r="F20" s="28">
        <v>240000</v>
      </c>
      <c r="G20" s="28">
        <v>1668.96</v>
      </c>
      <c r="H20" s="29">
        <v>5</v>
      </c>
      <c r="I20" s="33">
        <v>74</v>
      </c>
      <c r="J20" s="31" t="s">
        <v>1213</v>
      </c>
      <c r="K20" s="30">
        <v>66.400000000000006</v>
      </c>
      <c r="L20" s="35" t="str">
        <f>_xlfn.IFNA(VLOOKUP(C20,'[1]BRSRL Links_FY24'!$B$3:$I$435,8,FALSE),"")</f>
        <v>https://www.bseindia.com/xml-data/corpfiling/AttachHis//25275735-08e8-4d38-be47-085259336224.pdf</v>
      </c>
    </row>
    <row r="21" spans="1:12" ht="15.75">
      <c r="A21" s="27">
        <v>11</v>
      </c>
      <c r="B21" s="28" t="s">
        <v>24</v>
      </c>
      <c r="C21" s="28" t="s">
        <v>25</v>
      </c>
      <c r="D21" s="28"/>
      <c r="E21" s="28" t="s">
        <v>26</v>
      </c>
      <c r="F21" s="28">
        <v>1060000</v>
      </c>
      <c r="G21" s="28">
        <v>1572.93</v>
      </c>
      <c r="H21" s="29">
        <v>4.71</v>
      </c>
      <c r="I21" s="33">
        <v>72.2</v>
      </c>
      <c r="J21" s="36" t="s">
        <v>1218</v>
      </c>
      <c r="K21" s="26"/>
      <c r="L21" s="32" t="s">
        <v>1222</v>
      </c>
    </row>
    <row r="22" spans="1:12" ht="15.75">
      <c r="A22" s="27">
        <v>12</v>
      </c>
      <c r="B22" s="28" t="s">
        <v>419</v>
      </c>
      <c r="C22" s="28" t="s">
        <v>420</v>
      </c>
      <c r="D22" s="28"/>
      <c r="E22" s="28" t="s">
        <v>38</v>
      </c>
      <c r="F22" s="28">
        <v>24311</v>
      </c>
      <c r="G22" s="28">
        <v>1323.33</v>
      </c>
      <c r="H22" s="29">
        <v>3.96</v>
      </c>
      <c r="I22" s="33">
        <v>72.8</v>
      </c>
      <c r="J22" s="31" t="s">
        <v>1213</v>
      </c>
      <c r="K22" s="30">
        <v>83.3</v>
      </c>
      <c r="L22" s="26" t="s">
        <v>1223</v>
      </c>
    </row>
    <row r="23" spans="1:12" ht="15.75">
      <c r="A23" s="27">
        <v>13</v>
      </c>
      <c r="B23" s="28" t="s">
        <v>206</v>
      </c>
      <c r="C23" s="28" t="s">
        <v>207</v>
      </c>
      <c r="D23" s="28"/>
      <c r="E23" s="28" t="s">
        <v>32</v>
      </c>
      <c r="F23" s="28">
        <v>13568</v>
      </c>
      <c r="G23" s="28">
        <v>1045.1400000000001</v>
      </c>
      <c r="H23" s="29">
        <v>3.13</v>
      </c>
      <c r="I23" s="33">
        <v>78.8</v>
      </c>
      <c r="J23" s="31" t="s">
        <v>1213</v>
      </c>
      <c r="K23" s="30">
        <v>60</v>
      </c>
      <c r="L23" s="26" t="s">
        <v>1224</v>
      </c>
    </row>
    <row r="24" spans="1:12" ht="15.75">
      <c r="A24" s="27">
        <v>14</v>
      </c>
      <c r="B24" s="28" t="s">
        <v>421</v>
      </c>
      <c r="C24" s="28" t="s">
        <v>422</v>
      </c>
      <c r="D24" s="28"/>
      <c r="E24" s="28" t="s">
        <v>400</v>
      </c>
      <c r="F24" s="28">
        <v>10990</v>
      </c>
      <c r="G24" s="28">
        <v>330.58</v>
      </c>
      <c r="H24" s="29">
        <v>0.99</v>
      </c>
      <c r="I24" s="33">
        <v>77.2</v>
      </c>
      <c r="J24" s="31" t="s">
        <v>1213</v>
      </c>
      <c r="K24" s="26"/>
      <c r="L24" s="32" t="s">
        <v>1225</v>
      </c>
    </row>
    <row r="25" spans="1:12" ht="15.75">
      <c r="A25" s="27">
        <v>15</v>
      </c>
      <c r="B25" s="28" t="s">
        <v>423</v>
      </c>
      <c r="C25" s="28" t="s">
        <v>424</v>
      </c>
      <c r="D25" s="28"/>
      <c r="E25" s="28" t="s">
        <v>425</v>
      </c>
      <c r="F25" s="28">
        <v>4193</v>
      </c>
      <c r="G25" s="28">
        <v>294.2</v>
      </c>
      <c r="H25" s="29">
        <v>0.88</v>
      </c>
      <c r="I25" s="33">
        <v>69</v>
      </c>
      <c r="J25" s="36" t="s">
        <v>1218</v>
      </c>
      <c r="K25" s="26"/>
      <c r="L25" s="32" t="s">
        <v>1226</v>
      </c>
    </row>
    <row r="26" spans="1:12" ht="15.75">
      <c r="A26" s="21"/>
      <c r="B26" s="22" t="s">
        <v>4</v>
      </c>
      <c r="C26" s="22" t="s">
        <v>81</v>
      </c>
      <c r="D26" s="22" t="s">
        <v>4</v>
      </c>
      <c r="E26" s="22" t="s">
        <v>4</v>
      </c>
      <c r="F26" s="22" t="s">
        <v>4</v>
      </c>
      <c r="G26" s="22">
        <v>30060.74</v>
      </c>
      <c r="H26" s="23">
        <v>90.01</v>
      </c>
      <c r="I26" s="26"/>
      <c r="J26" s="26"/>
      <c r="K26" s="26"/>
      <c r="L26" s="26"/>
    </row>
    <row r="27" spans="1:12" ht="15.75">
      <c r="A27" s="21"/>
      <c r="B27" s="22" t="s">
        <v>4</v>
      </c>
      <c r="C27" s="22" t="s">
        <v>4</v>
      </c>
      <c r="D27" s="22" t="s">
        <v>4</v>
      </c>
      <c r="E27" s="22" t="s">
        <v>4</v>
      </c>
      <c r="F27" s="22" t="s">
        <v>4</v>
      </c>
      <c r="G27" s="22" t="s">
        <v>4</v>
      </c>
      <c r="H27" s="23" t="s">
        <v>4</v>
      </c>
      <c r="I27" s="26"/>
      <c r="J27" s="26"/>
      <c r="K27" s="26"/>
      <c r="L27" s="26"/>
    </row>
    <row r="28" spans="1:12" ht="15.75">
      <c r="A28" s="21"/>
      <c r="B28" s="22" t="s">
        <v>4</v>
      </c>
      <c r="C28" s="22" t="s">
        <v>82</v>
      </c>
      <c r="D28" s="22" t="s">
        <v>4</v>
      </c>
      <c r="E28" s="22" t="s">
        <v>4</v>
      </c>
      <c r="F28" s="22" t="s">
        <v>4</v>
      </c>
      <c r="G28" s="22" t="s">
        <v>4</v>
      </c>
      <c r="H28" s="23" t="s">
        <v>4</v>
      </c>
      <c r="I28" s="26"/>
      <c r="J28" s="26"/>
      <c r="K28" s="26"/>
      <c r="L28" s="26"/>
    </row>
    <row r="29" spans="1:12" ht="15.75">
      <c r="A29" s="21"/>
      <c r="B29" s="22" t="s">
        <v>4</v>
      </c>
      <c r="C29" s="22" t="s">
        <v>81</v>
      </c>
      <c r="D29" s="22" t="s">
        <v>4</v>
      </c>
      <c r="E29" s="22" t="s">
        <v>4</v>
      </c>
      <c r="F29" s="22" t="s">
        <v>4</v>
      </c>
      <c r="G29" s="22" t="s">
        <v>4</v>
      </c>
      <c r="H29" s="23" t="s">
        <v>4</v>
      </c>
      <c r="I29" s="26"/>
      <c r="J29" s="26"/>
      <c r="K29" s="26"/>
      <c r="L29" s="26"/>
    </row>
    <row r="30" spans="1:12" ht="15.75">
      <c r="A30" s="21"/>
      <c r="B30" s="22" t="s">
        <v>4</v>
      </c>
      <c r="C30" s="22" t="s">
        <v>83</v>
      </c>
      <c r="D30" s="22" t="s">
        <v>4</v>
      </c>
      <c r="E30" s="22" t="s">
        <v>4</v>
      </c>
      <c r="F30" s="22" t="s">
        <v>4</v>
      </c>
      <c r="G30" s="22">
        <v>30060.74</v>
      </c>
      <c r="H30" s="23">
        <v>90.01</v>
      </c>
      <c r="I30" s="26"/>
      <c r="J30" s="26"/>
      <c r="K30" s="26"/>
      <c r="L30" s="26"/>
    </row>
    <row r="31" spans="1:12" ht="15.75">
      <c r="A31" s="21"/>
      <c r="B31" s="22" t="s">
        <v>4</v>
      </c>
      <c r="C31" s="22" t="s">
        <v>4</v>
      </c>
      <c r="D31" s="22" t="s">
        <v>4</v>
      </c>
      <c r="E31" s="22" t="s">
        <v>4</v>
      </c>
      <c r="F31" s="22" t="s">
        <v>4</v>
      </c>
      <c r="G31" s="22" t="s">
        <v>4</v>
      </c>
      <c r="H31" s="23" t="s">
        <v>4</v>
      </c>
      <c r="I31" s="26"/>
      <c r="J31" s="26"/>
      <c r="K31" s="26"/>
      <c r="L31" s="26"/>
    </row>
    <row r="32" spans="1:12" ht="15.75">
      <c r="A32" s="21"/>
      <c r="B32" s="22" t="s">
        <v>4</v>
      </c>
      <c r="C32" s="22" t="s">
        <v>84</v>
      </c>
      <c r="D32" s="22" t="s">
        <v>4</v>
      </c>
      <c r="E32" s="22" t="s">
        <v>4</v>
      </c>
      <c r="F32" s="22" t="s">
        <v>4</v>
      </c>
      <c r="G32" s="22" t="s">
        <v>4</v>
      </c>
      <c r="H32" s="23" t="s">
        <v>4</v>
      </c>
      <c r="I32" s="26"/>
      <c r="J32" s="26"/>
      <c r="K32" s="26"/>
      <c r="L32" s="26"/>
    </row>
    <row r="33" spans="1:12" ht="15.75">
      <c r="A33" s="21"/>
      <c r="B33" s="22" t="s">
        <v>4</v>
      </c>
      <c r="C33" s="22" t="s">
        <v>85</v>
      </c>
      <c r="D33" s="22" t="s">
        <v>4</v>
      </c>
      <c r="E33" s="22" t="s">
        <v>4</v>
      </c>
      <c r="F33" s="22" t="s">
        <v>4</v>
      </c>
      <c r="G33" s="22" t="s">
        <v>4</v>
      </c>
      <c r="H33" s="23" t="s">
        <v>4</v>
      </c>
      <c r="I33" s="26"/>
      <c r="J33" s="26"/>
      <c r="K33" s="26"/>
      <c r="L33" s="26"/>
    </row>
    <row r="34" spans="1:12" ht="15.75">
      <c r="A34" s="27">
        <v>16</v>
      </c>
      <c r="B34" s="28" t="s">
        <v>208</v>
      </c>
      <c r="C34" s="28" t="s">
        <v>209</v>
      </c>
      <c r="D34" s="28"/>
      <c r="E34" s="28" t="s">
        <v>38</v>
      </c>
      <c r="F34" s="28">
        <v>22400</v>
      </c>
      <c r="G34" s="28">
        <v>1225.8699999999999</v>
      </c>
      <c r="H34" s="29">
        <v>3.67</v>
      </c>
      <c r="I34" s="30">
        <v>72.8</v>
      </c>
      <c r="J34" s="31" t="s">
        <v>1213</v>
      </c>
      <c r="K34" s="30">
        <v>83.3</v>
      </c>
      <c r="L34" s="26" t="s">
        <v>1223</v>
      </c>
    </row>
    <row r="35" spans="1:12" ht="15.75">
      <c r="A35" s="27">
        <v>17</v>
      </c>
      <c r="B35" s="28" t="s">
        <v>212</v>
      </c>
      <c r="C35" s="28" t="s">
        <v>213</v>
      </c>
      <c r="D35" s="28"/>
      <c r="E35" s="28" t="s">
        <v>198</v>
      </c>
      <c r="F35" s="28">
        <v>222000</v>
      </c>
      <c r="G35" s="28">
        <v>989.57</v>
      </c>
      <c r="H35" s="29">
        <v>2.96</v>
      </c>
      <c r="I35" s="37">
        <v>66.099999999999994</v>
      </c>
      <c r="J35" s="31" t="s">
        <v>1213</v>
      </c>
      <c r="K35" s="26"/>
      <c r="L35" s="35" t="s">
        <v>1227</v>
      </c>
    </row>
    <row r="36" spans="1:12" ht="15.75">
      <c r="A36" s="27">
        <v>18</v>
      </c>
      <c r="B36" s="28" t="s">
        <v>426</v>
      </c>
      <c r="C36" s="28" t="s">
        <v>427</v>
      </c>
      <c r="D36" s="28"/>
      <c r="E36" s="28" t="s">
        <v>47</v>
      </c>
      <c r="F36" s="28">
        <v>21750</v>
      </c>
      <c r="G36" s="28">
        <v>805.9</v>
      </c>
      <c r="H36" s="29">
        <v>2.41</v>
      </c>
      <c r="I36" s="30">
        <v>71.7</v>
      </c>
      <c r="J36" s="31" t="s">
        <v>1213</v>
      </c>
      <c r="K36" s="30">
        <v>39</v>
      </c>
      <c r="L36" s="26" t="s">
        <v>1228</v>
      </c>
    </row>
    <row r="37" spans="1:12" ht="15.75">
      <c r="A37" s="21"/>
      <c r="B37" s="22" t="s">
        <v>4</v>
      </c>
      <c r="C37" s="22" t="s">
        <v>81</v>
      </c>
      <c r="D37" s="22" t="s">
        <v>4</v>
      </c>
      <c r="E37" s="22" t="s">
        <v>4</v>
      </c>
      <c r="F37" s="22" t="s">
        <v>4</v>
      </c>
      <c r="G37" s="22">
        <v>3021.34</v>
      </c>
      <c r="H37" s="38">
        <v>9.0500000000000007</v>
      </c>
    </row>
    <row r="38" spans="1:12" ht="15.75">
      <c r="A38" s="21"/>
      <c r="B38" s="22" t="s">
        <v>4</v>
      </c>
      <c r="C38" s="22" t="s">
        <v>4</v>
      </c>
      <c r="D38" s="22" t="s">
        <v>4</v>
      </c>
      <c r="E38" s="22" t="s">
        <v>4</v>
      </c>
      <c r="F38" s="22" t="s">
        <v>4</v>
      </c>
      <c r="G38" s="22" t="s">
        <v>4</v>
      </c>
      <c r="H38" s="38" t="s">
        <v>4</v>
      </c>
    </row>
    <row r="39" spans="1:12" ht="15.75">
      <c r="A39" s="21"/>
      <c r="B39" s="22" t="s">
        <v>4</v>
      </c>
      <c r="C39" s="22" t="s">
        <v>95</v>
      </c>
      <c r="D39" s="22" t="s">
        <v>4</v>
      </c>
      <c r="E39" s="22" t="s">
        <v>4</v>
      </c>
      <c r="F39" s="22" t="s">
        <v>4</v>
      </c>
      <c r="G39" s="22" t="s">
        <v>4</v>
      </c>
      <c r="H39" s="38" t="s">
        <v>4</v>
      </c>
    </row>
    <row r="40" spans="1:12" ht="15.75">
      <c r="A40" s="21"/>
      <c r="B40" s="22" t="s">
        <v>4</v>
      </c>
      <c r="C40" s="22" t="s">
        <v>81</v>
      </c>
      <c r="D40" s="22" t="s">
        <v>4</v>
      </c>
      <c r="E40" s="22" t="s">
        <v>4</v>
      </c>
      <c r="F40" s="22" t="s">
        <v>4</v>
      </c>
      <c r="G40" s="22" t="s">
        <v>4</v>
      </c>
      <c r="H40" s="38" t="s">
        <v>4</v>
      </c>
    </row>
    <row r="41" spans="1:12" ht="15.75">
      <c r="A41" s="21"/>
      <c r="B41" s="22" t="s">
        <v>4</v>
      </c>
      <c r="C41" s="22" t="s">
        <v>83</v>
      </c>
      <c r="D41" s="22" t="s">
        <v>4</v>
      </c>
      <c r="E41" s="22" t="s">
        <v>4</v>
      </c>
      <c r="F41" s="22" t="s">
        <v>4</v>
      </c>
      <c r="G41" s="22">
        <v>3021.34</v>
      </c>
      <c r="H41" s="38">
        <v>9.0500000000000007</v>
      </c>
    </row>
    <row r="42" spans="1:12" ht="15.75">
      <c r="A42" s="21"/>
      <c r="B42" s="22" t="s">
        <v>4</v>
      </c>
      <c r="C42" s="22" t="s">
        <v>4</v>
      </c>
      <c r="D42" s="22" t="s">
        <v>4</v>
      </c>
      <c r="E42" s="22" t="s">
        <v>4</v>
      </c>
      <c r="F42" s="22" t="s">
        <v>4</v>
      </c>
      <c r="G42" s="22" t="s">
        <v>4</v>
      </c>
      <c r="H42" s="38" t="s">
        <v>4</v>
      </c>
    </row>
    <row r="43" spans="1:12" ht="15.75">
      <c r="A43" s="21"/>
      <c r="B43" s="22" t="s">
        <v>4</v>
      </c>
      <c r="C43" s="22" t="s">
        <v>96</v>
      </c>
      <c r="D43" s="22" t="s">
        <v>4</v>
      </c>
      <c r="E43" s="22" t="s">
        <v>4</v>
      </c>
      <c r="F43" s="22" t="s">
        <v>4</v>
      </c>
      <c r="G43" s="22" t="s">
        <v>4</v>
      </c>
      <c r="H43" s="38" t="s">
        <v>4</v>
      </c>
    </row>
    <row r="44" spans="1:12" ht="15.75">
      <c r="A44" s="21"/>
      <c r="B44" s="22" t="s">
        <v>4</v>
      </c>
      <c r="C44" s="22" t="s">
        <v>97</v>
      </c>
      <c r="D44" s="22" t="s">
        <v>4</v>
      </c>
      <c r="E44" s="22" t="s">
        <v>4</v>
      </c>
      <c r="F44" s="22" t="s">
        <v>4</v>
      </c>
      <c r="G44" s="22" t="s">
        <v>4</v>
      </c>
      <c r="H44" s="38" t="s">
        <v>4</v>
      </c>
    </row>
    <row r="45" spans="1:12" ht="15.75">
      <c r="A45" s="21"/>
      <c r="B45" s="22" t="s">
        <v>4</v>
      </c>
      <c r="C45" s="22" t="s">
        <v>81</v>
      </c>
      <c r="D45" s="22" t="s">
        <v>4</v>
      </c>
      <c r="E45" s="22" t="s">
        <v>4</v>
      </c>
      <c r="F45" s="22" t="s">
        <v>4</v>
      </c>
      <c r="G45" s="22" t="s">
        <v>4</v>
      </c>
      <c r="H45" s="38" t="s">
        <v>4</v>
      </c>
    </row>
    <row r="46" spans="1:12" ht="15.75">
      <c r="A46" s="21"/>
      <c r="B46" s="22" t="s">
        <v>4</v>
      </c>
      <c r="C46" s="22" t="s">
        <v>4</v>
      </c>
      <c r="D46" s="22" t="s">
        <v>4</v>
      </c>
      <c r="E46" s="22" t="s">
        <v>4</v>
      </c>
      <c r="F46" s="22" t="s">
        <v>4</v>
      </c>
      <c r="G46" s="22" t="s">
        <v>4</v>
      </c>
      <c r="H46" s="38" t="s">
        <v>4</v>
      </c>
    </row>
    <row r="47" spans="1:12" ht="15.75">
      <c r="A47" s="21"/>
      <c r="B47" s="22" t="s">
        <v>4</v>
      </c>
      <c r="C47" s="22" t="s">
        <v>98</v>
      </c>
      <c r="D47" s="22" t="s">
        <v>4</v>
      </c>
      <c r="E47" s="22" t="s">
        <v>4</v>
      </c>
      <c r="F47" s="22" t="s">
        <v>4</v>
      </c>
      <c r="G47" s="22" t="s">
        <v>4</v>
      </c>
      <c r="H47" s="38" t="s">
        <v>4</v>
      </c>
    </row>
    <row r="48" spans="1:12" ht="15.75">
      <c r="A48" s="21"/>
      <c r="B48" s="22" t="s">
        <v>4</v>
      </c>
      <c r="C48" s="22" t="s">
        <v>81</v>
      </c>
      <c r="D48" s="22" t="s">
        <v>4</v>
      </c>
      <c r="E48" s="22" t="s">
        <v>4</v>
      </c>
      <c r="F48" s="22" t="s">
        <v>4</v>
      </c>
      <c r="G48" s="22" t="s">
        <v>4</v>
      </c>
      <c r="H48" s="38" t="s">
        <v>4</v>
      </c>
    </row>
    <row r="49" spans="1:8" ht="15.75">
      <c r="A49" s="21"/>
      <c r="B49" s="22" t="s">
        <v>4</v>
      </c>
      <c r="C49" s="22" t="s">
        <v>4</v>
      </c>
      <c r="D49" s="22" t="s">
        <v>4</v>
      </c>
      <c r="E49" s="22" t="s">
        <v>4</v>
      </c>
      <c r="F49" s="22" t="s">
        <v>4</v>
      </c>
      <c r="G49" s="22" t="s">
        <v>4</v>
      </c>
      <c r="H49" s="38" t="s">
        <v>4</v>
      </c>
    </row>
    <row r="50" spans="1:8" ht="15.75">
      <c r="A50" s="21"/>
      <c r="B50" s="22" t="s">
        <v>4</v>
      </c>
      <c r="C50" s="22" t="s">
        <v>99</v>
      </c>
      <c r="D50" s="22" t="s">
        <v>4</v>
      </c>
      <c r="E50" s="22" t="s">
        <v>4</v>
      </c>
      <c r="F50" s="22" t="s">
        <v>4</v>
      </c>
      <c r="G50" s="22" t="s">
        <v>4</v>
      </c>
      <c r="H50" s="38" t="s">
        <v>4</v>
      </c>
    </row>
    <row r="51" spans="1:8" ht="15.75">
      <c r="A51" s="21"/>
      <c r="B51" s="22" t="s">
        <v>4</v>
      </c>
      <c r="C51" s="22" t="s">
        <v>81</v>
      </c>
      <c r="D51" s="22" t="s">
        <v>4</v>
      </c>
      <c r="E51" s="22" t="s">
        <v>4</v>
      </c>
      <c r="F51" s="22" t="s">
        <v>4</v>
      </c>
      <c r="G51" s="22" t="s">
        <v>4</v>
      </c>
      <c r="H51" s="38" t="s">
        <v>4</v>
      </c>
    </row>
    <row r="52" spans="1:8" ht="15.75">
      <c r="A52" s="21"/>
      <c r="B52" s="22" t="s">
        <v>4</v>
      </c>
      <c r="C52" s="22" t="s">
        <v>83</v>
      </c>
      <c r="D52" s="22" t="s">
        <v>4</v>
      </c>
      <c r="E52" s="22" t="s">
        <v>4</v>
      </c>
      <c r="F52" s="22" t="s">
        <v>4</v>
      </c>
      <c r="G52" s="22" t="s">
        <v>4</v>
      </c>
      <c r="H52" s="38" t="s">
        <v>4</v>
      </c>
    </row>
    <row r="53" spans="1:8" ht="15.75">
      <c r="A53" s="21"/>
      <c r="B53" s="22" t="s">
        <v>4</v>
      </c>
      <c r="C53" s="22" t="s">
        <v>4</v>
      </c>
      <c r="D53" s="22" t="s">
        <v>4</v>
      </c>
      <c r="E53" s="22" t="s">
        <v>4</v>
      </c>
      <c r="F53" s="22" t="s">
        <v>4</v>
      </c>
      <c r="G53" s="22" t="s">
        <v>4</v>
      </c>
      <c r="H53" s="38" t="s">
        <v>4</v>
      </c>
    </row>
    <row r="54" spans="1:8" ht="15.75">
      <c r="A54" s="21"/>
      <c r="B54" s="22" t="s">
        <v>4</v>
      </c>
      <c r="C54" s="22" t="s">
        <v>100</v>
      </c>
      <c r="D54" s="22" t="s">
        <v>4</v>
      </c>
      <c r="E54" s="22" t="s">
        <v>4</v>
      </c>
      <c r="F54" s="22" t="s">
        <v>4</v>
      </c>
      <c r="G54" s="22" t="s">
        <v>4</v>
      </c>
      <c r="H54" s="38" t="s">
        <v>4</v>
      </c>
    </row>
    <row r="55" spans="1:8" ht="15.75">
      <c r="A55" s="21"/>
      <c r="B55" s="22" t="s">
        <v>4</v>
      </c>
      <c r="C55" s="22" t="s">
        <v>101</v>
      </c>
      <c r="D55" s="22" t="s">
        <v>4</v>
      </c>
      <c r="E55" s="22" t="s">
        <v>4</v>
      </c>
      <c r="F55" s="22" t="s">
        <v>4</v>
      </c>
      <c r="G55" s="22" t="s">
        <v>4</v>
      </c>
      <c r="H55" s="38" t="s">
        <v>4</v>
      </c>
    </row>
    <row r="56" spans="1:8" ht="15.75">
      <c r="A56" s="21"/>
      <c r="B56" s="22" t="s">
        <v>4</v>
      </c>
      <c r="C56" s="22" t="s">
        <v>81</v>
      </c>
      <c r="D56" s="22" t="s">
        <v>4</v>
      </c>
      <c r="E56" s="22" t="s">
        <v>4</v>
      </c>
      <c r="F56" s="22" t="s">
        <v>4</v>
      </c>
      <c r="G56" s="22" t="s">
        <v>4</v>
      </c>
      <c r="H56" s="38" t="s">
        <v>4</v>
      </c>
    </row>
    <row r="57" spans="1:8" ht="15.75">
      <c r="A57" s="21"/>
      <c r="B57" s="22" t="s">
        <v>4</v>
      </c>
      <c r="C57" s="22" t="s">
        <v>4</v>
      </c>
      <c r="D57" s="22" t="s">
        <v>4</v>
      </c>
      <c r="E57" s="22" t="s">
        <v>4</v>
      </c>
      <c r="F57" s="22" t="s">
        <v>4</v>
      </c>
      <c r="G57" s="22" t="s">
        <v>4</v>
      </c>
      <c r="H57" s="38" t="s">
        <v>4</v>
      </c>
    </row>
    <row r="58" spans="1:8" ht="15.75">
      <c r="A58" s="21"/>
      <c r="B58" s="22" t="s">
        <v>4</v>
      </c>
      <c r="C58" s="22" t="s">
        <v>102</v>
      </c>
      <c r="D58" s="22" t="s">
        <v>4</v>
      </c>
      <c r="E58" s="22" t="s">
        <v>4</v>
      </c>
      <c r="F58" s="22" t="s">
        <v>4</v>
      </c>
      <c r="G58" s="22" t="s">
        <v>4</v>
      </c>
      <c r="H58" s="38" t="s">
        <v>4</v>
      </c>
    </row>
    <row r="59" spans="1:8" ht="15.75">
      <c r="A59" s="21"/>
      <c r="B59" s="22" t="s">
        <v>4</v>
      </c>
      <c r="C59" s="22" t="s">
        <v>81</v>
      </c>
      <c r="D59" s="22" t="s">
        <v>4</v>
      </c>
      <c r="E59" s="22" t="s">
        <v>4</v>
      </c>
      <c r="F59" s="22" t="s">
        <v>4</v>
      </c>
      <c r="G59" s="22" t="s">
        <v>4</v>
      </c>
      <c r="H59" s="38" t="s">
        <v>4</v>
      </c>
    </row>
    <row r="60" spans="1:8" ht="15.75">
      <c r="A60" s="21"/>
      <c r="B60" s="22" t="s">
        <v>4</v>
      </c>
      <c r="C60" s="22" t="s">
        <v>4</v>
      </c>
      <c r="D60" s="22" t="s">
        <v>4</v>
      </c>
      <c r="E60" s="22" t="s">
        <v>4</v>
      </c>
      <c r="F60" s="22" t="s">
        <v>4</v>
      </c>
      <c r="G60" s="22" t="s">
        <v>4</v>
      </c>
      <c r="H60" s="38" t="s">
        <v>4</v>
      </c>
    </row>
    <row r="61" spans="1:8" ht="15.75">
      <c r="A61" s="21"/>
      <c r="B61" s="22" t="s">
        <v>4</v>
      </c>
      <c r="C61" s="22" t="s">
        <v>103</v>
      </c>
      <c r="D61" s="22" t="s">
        <v>4</v>
      </c>
      <c r="E61" s="22" t="s">
        <v>4</v>
      </c>
      <c r="F61" s="22" t="s">
        <v>4</v>
      </c>
      <c r="G61" s="22" t="s">
        <v>4</v>
      </c>
      <c r="H61" s="38" t="s">
        <v>4</v>
      </c>
    </row>
    <row r="62" spans="1:8" ht="15.75">
      <c r="A62" s="21"/>
      <c r="B62" s="22" t="s">
        <v>4</v>
      </c>
      <c r="C62" s="22" t="s">
        <v>81</v>
      </c>
      <c r="D62" s="22" t="s">
        <v>4</v>
      </c>
      <c r="E62" s="22" t="s">
        <v>4</v>
      </c>
      <c r="F62" s="22" t="s">
        <v>4</v>
      </c>
      <c r="G62" s="22" t="s">
        <v>4</v>
      </c>
      <c r="H62" s="38" t="s">
        <v>4</v>
      </c>
    </row>
    <row r="63" spans="1:8" ht="15.75">
      <c r="A63" s="21"/>
      <c r="B63" s="22" t="s">
        <v>4</v>
      </c>
      <c r="C63" s="22" t="s">
        <v>83</v>
      </c>
      <c r="D63" s="22" t="s">
        <v>4</v>
      </c>
      <c r="E63" s="22" t="s">
        <v>4</v>
      </c>
      <c r="F63" s="22" t="s">
        <v>4</v>
      </c>
      <c r="G63" s="22" t="s">
        <v>4</v>
      </c>
      <c r="H63" s="38" t="s">
        <v>4</v>
      </c>
    </row>
    <row r="64" spans="1:8" ht="15.75">
      <c r="A64" s="21"/>
      <c r="B64" s="22" t="s">
        <v>4</v>
      </c>
      <c r="C64" s="22" t="s">
        <v>109</v>
      </c>
      <c r="D64" s="22" t="s">
        <v>4</v>
      </c>
      <c r="E64" s="22" t="s">
        <v>4</v>
      </c>
      <c r="F64" s="22" t="s">
        <v>4</v>
      </c>
      <c r="G64" s="22" t="s">
        <v>4</v>
      </c>
      <c r="H64" s="38" t="s">
        <v>4</v>
      </c>
    </row>
    <row r="65" spans="1:8" ht="15.75">
      <c r="A65" s="21"/>
      <c r="B65" s="22" t="s">
        <v>4</v>
      </c>
      <c r="C65" s="22" t="s">
        <v>83</v>
      </c>
      <c r="D65" s="22" t="s">
        <v>4</v>
      </c>
      <c r="E65" s="22" t="s">
        <v>4</v>
      </c>
      <c r="F65" s="22" t="s">
        <v>4</v>
      </c>
      <c r="G65" s="22" t="s">
        <v>4</v>
      </c>
      <c r="H65" s="38" t="s">
        <v>4</v>
      </c>
    </row>
    <row r="66" spans="1:8" ht="15.75">
      <c r="A66" s="21"/>
      <c r="B66" s="22" t="s">
        <v>4</v>
      </c>
      <c r="C66" s="22" t="s">
        <v>4</v>
      </c>
      <c r="D66" s="22" t="s">
        <v>4</v>
      </c>
      <c r="E66" s="22" t="s">
        <v>4</v>
      </c>
      <c r="F66" s="22" t="s">
        <v>4</v>
      </c>
      <c r="G66" s="22" t="s">
        <v>4</v>
      </c>
      <c r="H66" s="38" t="s">
        <v>4</v>
      </c>
    </row>
    <row r="67" spans="1:8" ht="15.75">
      <c r="A67" s="21"/>
      <c r="B67" s="22" t="s">
        <v>4</v>
      </c>
      <c r="C67" s="22" t="s">
        <v>110</v>
      </c>
      <c r="D67" s="22" t="s">
        <v>4</v>
      </c>
      <c r="E67" s="22" t="s">
        <v>4</v>
      </c>
      <c r="F67" s="22" t="s">
        <v>4</v>
      </c>
      <c r="G67" s="22" t="s">
        <v>4</v>
      </c>
      <c r="H67" s="38" t="s">
        <v>4</v>
      </c>
    </row>
    <row r="68" spans="1:8" ht="15.75">
      <c r="A68" s="21"/>
      <c r="B68" s="22" t="s">
        <v>4</v>
      </c>
      <c r="C68" s="22" t="s">
        <v>111</v>
      </c>
      <c r="D68" s="22" t="s">
        <v>4</v>
      </c>
      <c r="E68" s="22" t="s">
        <v>4</v>
      </c>
      <c r="F68" s="22" t="s">
        <v>4</v>
      </c>
      <c r="G68" s="22" t="s">
        <v>4</v>
      </c>
      <c r="H68" s="38" t="s">
        <v>4</v>
      </c>
    </row>
    <row r="69" spans="1:8" ht="15.75">
      <c r="A69" s="21"/>
      <c r="B69" s="22" t="s">
        <v>4</v>
      </c>
      <c r="C69" s="22" t="s">
        <v>81</v>
      </c>
      <c r="D69" s="22" t="s">
        <v>4</v>
      </c>
      <c r="E69" s="22" t="s">
        <v>4</v>
      </c>
      <c r="F69" s="22" t="s">
        <v>4</v>
      </c>
      <c r="G69" s="22" t="s">
        <v>4</v>
      </c>
      <c r="H69" s="38" t="s">
        <v>4</v>
      </c>
    </row>
    <row r="70" spans="1:8" ht="15.75">
      <c r="A70" s="21"/>
      <c r="B70" s="22" t="s">
        <v>4</v>
      </c>
      <c r="C70" s="22" t="s">
        <v>4</v>
      </c>
      <c r="D70" s="22" t="s">
        <v>4</v>
      </c>
      <c r="E70" s="22" t="s">
        <v>4</v>
      </c>
      <c r="F70" s="22" t="s">
        <v>4</v>
      </c>
      <c r="G70" s="22" t="s">
        <v>4</v>
      </c>
      <c r="H70" s="38" t="s">
        <v>4</v>
      </c>
    </row>
    <row r="71" spans="1:8" ht="15.75">
      <c r="A71" s="21"/>
      <c r="B71" s="22" t="s">
        <v>4</v>
      </c>
      <c r="C71" s="22" t="s">
        <v>112</v>
      </c>
      <c r="D71" s="22" t="s">
        <v>4</v>
      </c>
      <c r="E71" s="22" t="s">
        <v>4</v>
      </c>
      <c r="F71" s="22" t="s">
        <v>4</v>
      </c>
      <c r="G71" s="22" t="s">
        <v>4</v>
      </c>
      <c r="H71" s="38" t="s">
        <v>4</v>
      </c>
    </row>
    <row r="72" spans="1:8" ht="15.75">
      <c r="A72" s="27">
        <v>19</v>
      </c>
      <c r="B72" s="28" t="s">
        <v>113</v>
      </c>
      <c r="C72" s="28" t="s">
        <v>114</v>
      </c>
      <c r="D72" s="28" t="s">
        <v>19</v>
      </c>
      <c r="E72" s="28" t="s">
        <v>19</v>
      </c>
      <c r="F72" s="28">
        <v>21518.1</v>
      </c>
      <c r="G72" s="28">
        <v>2151.81</v>
      </c>
      <c r="H72" s="39">
        <v>6.44</v>
      </c>
    </row>
    <row r="73" spans="1:8" ht="15.75">
      <c r="A73" s="21"/>
      <c r="B73" s="22" t="s">
        <v>4</v>
      </c>
      <c r="C73" s="22" t="s">
        <v>81</v>
      </c>
      <c r="D73" s="22" t="s">
        <v>4</v>
      </c>
      <c r="E73" s="22" t="s">
        <v>4</v>
      </c>
      <c r="F73" s="22" t="s">
        <v>4</v>
      </c>
      <c r="G73" s="22">
        <v>2151.81</v>
      </c>
      <c r="H73" s="38">
        <v>6.44</v>
      </c>
    </row>
    <row r="74" spans="1:8" ht="15.75">
      <c r="A74" s="21"/>
      <c r="B74" s="22" t="s">
        <v>4</v>
      </c>
      <c r="C74" s="22" t="s">
        <v>4</v>
      </c>
      <c r="D74" s="22" t="s">
        <v>4</v>
      </c>
      <c r="E74" s="22" t="s">
        <v>4</v>
      </c>
      <c r="F74" s="22" t="s">
        <v>4</v>
      </c>
      <c r="G74" s="22" t="s">
        <v>4</v>
      </c>
      <c r="H74" s="38" t="s">
        <v>4</v>
      </c>
    </row>
    <row r="75" spans="1:8" ht="15.75">
      <c r="A75" s="21"/>
      <c r="B75" s="22" t="s">
        <v>4</v>
      </c>
      <c r="C75" s="22" t="s">
        <v>115</v>
      </c>
      <c r="D75" s="22" t="s">
        <v>4</v>
      </c>
      <c r="E75" s="22" t="s">
        <v>4</v>
      </c>
      <c r="F75" s="22" t="s">
        <v>4</v>
      </c>
      <c r="G75" s="22" t="s">
        <v>4</v>
      </c>
      <c r="H75" s="38" t="s">
        <v>4</v>
      </c>
    </row>
    <row r="76" spans="1:8" ht="15.75">
      <c r="A76" s="27">
        <v>20</v>
      </c>
      <c r="B76" s="28" t="s">
        <v>4</v>
      </c>
      <c r="C76" s="28" t="s">
        <v>116</v>
      </c>
      <c r="D76" s="28" t="s">
        <v>19</v>
      </c>
      <c r="E76" s="28" t="s">
        <v>19</v>
      </c>
      <c r="F76" s="28" t="s">
        <v>4</v>
      </c>
      <c r="G76" s="28">
        <v>-1836.3</v>
      </c>
      <c r="H76" s="39">
        <v>-5.5</v>
      </c>
    </row>
    <row r="77" spans="1:8" ht="15.75">
      <c r="A77" s="21"/>
      <c r="B77" s="22" t="s">
        <v>4</v>
      </c>
      <c r="C77" s="22" t="s">
        <v>81</v>
      </c>
      <c r="D77" s="22" t="s">
        <v>4</v>
      </c>
      <c r="E77" s="22" t="s">
        <v>4</v>
      </c>
      <c r="F77" s="22" t="s">
        <v>4</v>
      </c>
      <c r="G77" s="22">
        <v>-1836.3</v>
      </c>
      <c r="H77" s="38">
        <v>-5.5</v>
      </c>
    </row>
    <row r="78" spans="1:8" ht="15.75">
      <c r="A78" s="21"/>
      <c r="B78" s="22" t="s">
        <v>4</v>
      </c>
      <c r="C78" s="22" t="s">
        <v>83</v>
      </c>
      <c r="D78" s="22" t="s">
        <v>4</v>
      </c>
      <c r="E78" s="22" t="s">
        <v>4</v>
      </c>
      <c r="F78" s="22" t="s">
        <v>4</v>
      </c>
      <c r="G78" s="22">
        <v>315.51</v>
      </c>
      <c r="H78" s="38">
        <v>0.94</v>
      </c>
    </row>
    <row r="79" spans="1:8" ht="15.75">
      <c r="A79" s="21"/>
      <c r="B79" s="22" t="s">
        <v>4</v>
      </c>
      <c r="C79" s="22" t="s">
        <v>117</v>
      </c>
      <c r="D79" s="22" t="s">
        <v>4</v>
      </c>
      <c r="E79" s="22" t="s">
        <v>4</v>
      </c>
      <c r="F79" s="22" t="s">
        <v>4</v>
      </c>
      <c r="G79" s="22">
        <v>33397.589999999997</v>
      </c>
      <c r="H79" s="22">
        <v>100</v>
      </c>
    </row>
    <row r="81" spans="2:6">
      <c r="B81" s="40" t="s">
        <v>118</v>
      </c>
    </row>
    <row r="82" spans="2:6">
      <c r="B82" s="41" t="s">
        <v>119</v>
      </c>
      <c r="C82" s="41"/>
      <c r="D82" s="41" t="s">
        <v>120</v>
      </c>
      <c r="E82" s="41"/>
      <c r="F82" s="41"/>
    </row>
    <row r="83" spans="2:6">
      <c r="B83" s="41" t="s">
        <v>121</v>
      </c>
      <c r="C83" s="41" t="s">
        <v>122</v>
      </c>
      <c r="D83" s="41" t="s">
        <v>123</v>
      </c>
      <c r="E83" s="41" t="s">
        <v>124</v>
      </c>
      <c r="F83" s="41" t="s">
        <v>125</v>
      </c>
    </row>
    <row r="84" spans="2:6">
      <c r="B84" s="41"/>
      <c r="C84" s="41"/>
      <c r="D84" s="41"/>
      <c r="E84" s="41"/>
      <c r="F84" s="41"/>
    </row>
    <row r="85" spans="2:6">
      <c r="B85" s="41" t="s">
        <v>126</v>
      </c>
      <c r="C85" s="41"/>
      <c r="D85" s="41"/>
      <c r="E85" s="41"/>
      <c r="F85" s="41"/>
    </row>
    <row r="86" spans="2:6">
      <c r="B86" s="42" t="s">
        <v>127</v>
      </c>
      <c r="C86" s="41"/>
      <c r="D86" s="41"/>
      <c r="E86" s="41"/>
      <c r="F86" s="41"/>
    </row>
    <row r="87" spans="2:6">
      <c r="B87" s="41" t="s">
        <v>128</v>
      </c>
      <c r="C87" s="41"/>
      <c r="D87" s="41"/>
      <c r="E87" s="41"/>
      <c r="F87" s="41"/>
    </row>
    <row r="88" spans="2:6">
      <c r="B88" s="41" t="s">
        <v>129</v>
      </c>
      <c r="C88" s="41"/>
      <c r="D88" s="41"/>
      <c r="E88" s="41"/>
      <c r="F88" s="41"/>
    </row>
    <row r="89" spans="2:6">
      <c r="B89" s="41" t="s">
        <v>130</v>
      </c>
      <c r="C89" s="41"/>
      <c r="D89" s="41"/>
      <c r="E89" s="41"/>
      <c r="F89" s="41"/>
    </row>
    <row r="90" spans="2:6">
      <c r="B90" s="41" t="s">
        <v>131</v>
      </c>
      <c r="C90" s="41"/>
      <c r="D90" s="41"/>
      <c r="E90" s="41"/>
      <c r="F90" s="41"/>
    </row>
    <row r="91" spans="2:6">
      <c r="B91" s="41" t="s">
        <v>132</v>
      </c>
      <c r="C91" s="41"/>
      <c r="D91" s="41"/>
      <c r="E91" s="41"/>
      <c r="F91" s="41"/>
    </row>
    <row r="92" spans="2:6">
      <c r="B92" s="41"/>
      <c r="C92" s="41"/>
      <c r="D92" s="41"/>
      <c r="E92" s="41"/>
      <c r="F92" s="41"/>
    </row>
    <row r="93" spans="2:6">
      <c r="B93" s="41" t="s">
        <v>133</v>
      </c>
      <c r="C93" s="41"/>
      <c r="D93" s="41" t="s">
        <v>120</v>
      </c>
      <c r="E93" s="41"/>
      <c r="F93" s="41"/>
    </row>
    <row r="94" spans="2:6">
      <c r="B94" s="41" t="s">
        <v>121</v>
      </c>
      <c r="C94" s="41" t="s">
        <v>122</v>
      </c>
      <c r="D94" s="41" t="s">
        <v>123</v>
      </c>
      <c r="E94" s="41" t="s">
        <v>124</v>
      </c>
      <c r="F94" s="41" t="s">
        <v>125</v>
      </c>
    </row>
    <row r="95" spans="2:6">
      <c r="B95" s="41" t="s">
        <v>241</v>
      </c>
      <c r="C95" s="41" t="s">
        <v>135</v>
      </c>
      <c r="D95" s="41" t="s">
        <v>1229</v>
      </c>
      <c r="E95" s="41" t="s">
        <v>243</v>
      </c>
      <c r="F95" s="41"/>
    </row>
    <row r="96" spans="2:6">
      <c r="B96" s="41" t="s">
        <v>428</v>
      </c>
      <c r="C96" s="41" t="s">
        <v>135</v>
      </c>
      <c r="D96" s="41" t="s">
        <v>1230</v>
      </c>
      <c r="E96" s="41" t="s">
        <v>429</v>
      </c>
      <c r="F96" s="41"/>
    </row>
    <row r="97" spans="2:6">
      <c r="B97" s="41" t="s">
        <v>244</v>
      </c>
      <c r="C97" s="41" t="s">
        <v>135</v>
      </c>
      <c r="D97" s="41" t="s">
        <v>1231</v>
      </c>
      <c r="E97" s="41" t="s">
        <v>246</v>
      </c>
      <c r="F97" s="41"/>
    </row>
    <row r="98" spans="2:6">
      <c r="B98" s="41"/>
      <c r="C98" s="41"/>
      <c r="D98" s="41"/>
      <c r="E98" s="41"/>
      <c r="F98" s="41"/>
    </row>
    <row r="99" spans="2:6">
      <c r="B99" s="41" t="s">
        <v>147</v>
      </c>
      <c r="C99" s="41"/>
      <c r="D99" s="41"/>
      <c r="E99" s="41"/>
      <c r="F99" s="41" t="s">
        <v>1232</v>
      </c>
    </row>
    <row r="100" spans="2:6">
      <c r="B100" s="42" t="s">
        <v>149</v>
      </c>
      <c r="C100" s="41"/>
      <c r="D100" s="41"/>
      <c r="E100" s="41"/>
      <c r="F100" s="41"/>
    </row>
    <row r="101" spans="2:6">
      <c r="B101" s="41" t="s">
        <v>150</v>
      </c>
      <c r="C101" s="41"/>
      <c r="D101" s="41" t="s">
        <v>1233</v>
      </c>
      <c r="E101" s="41"/>
      <c r="F101" s="41"/>
    </row>
    <row r="102" spans="2:6">
      <c r="B102" s="41" t="s">
        <v>151</v>
      </c>
      <c r="C102" s="41"/>
      <c r="D102" s="41" t="s">
        <v>1234</v>
      </c>
      <c r="E102" s="41"/>
      <c r="F102" s="41"/>
    </row>
    <row r="103" spans="2:6">
      <c r="B103" s="41" t="s">
        <v>153</v>
      </c>
      <c r="C103" s="41"/>
      <c r="D103" s="41" t="s">
        <v>1235</v>
      </c>
      <c r="E103" s="41"/>
      <c r="F103" s="41"/>
    </row>
    <row r="104" spans="2:6">
      <c r="B104" s="41" t="s">
        <v>131</v>
      </c>
      <c r="C104" s="41"/>
      <c r="D104" s="41" t="s">
        <v>1236</v>
      </c>
      <c r="E104" s="41"/>
      <c r="F104" s="41"/>
    </row>
    <row r="105" spans="2:6">
      <c r="B105" s="41" t="s">
        <v>132</v>
      </c>
      <c r="C105" s="41"/>
      <c r="D105" s="41" t="s">
        <v>1237</v>
      </c>
      <c r="E105" s="41"/>
      <c r="F105" s="41"/>
    </row>
    <row r="106" spans="2:6">
      <c r="B106" s="41"/>
      <c r="C106" s="41"/>
      <c r="D106" s="41"/>
      <c r="E106" s="41"/>
      <c r="F106" s="41"/>
    </row>
    <row r="107" spans="2:6">
      <c r="B107" s="41" t="s">
        <v>156</v>
      </c>
      <c r="C107" s="41"/>
      <c r="D107" s="41" t="s">
        <v>120</v>
      </c>
      <c r="E107" s="41"/>
      <c r="F107" s="41"/>
    </row>
    <row r="108" spans="2:6">
      <c r="B108" s="41" t="s">
        <v>121</v>
      </c>
      <c r="C108" s="41" t="s">
        <v>157</v>
      </c>
      <c r="D108" s="41" t="s">
        <v>158</v>
      </c>
      <c r="E108" s="41" t="s">
        <v>159</v>
      </c>
      <c r="F108" s="41"/>
    </row>
    <row r="109" spans="2:6">
      <c r="B109" s="41"/>
      <c r="C109" s="41"/>
      <c r="D109" s="41"/>
      <c r="E109" s="41"/>
      <c r="F109" s="41"/>
    </row>
    <row r="110" spans="2:6">
      <c r="B110" s="41"/>
      <c r="C110" s="41"/>
      <c r="D110" s="41"/>
      <c r="E110" s="41"/>
      <c r="F110" s="41"/>
    </row>
    <row r="111" spans="2:6">
      <c r="B111" s="41"/>
      <c r="C111" s="41"/>
      <c r="D111" s="41"/>
      <c r="E111" s="41"/>
      <c r="F111" s="41"/>
    </row>
    <row r="112" spans="2:6">
      <c r="B112" s="41" t="s">
        <v>161</v>
      </c>
      <c r="C112" s="41"/>
      <c r="D112" s="41"/>
      <c r="E112" s="41"/>
      <c r="F112" s="41"/>
    </row>
    <row r="113" spans="2:6">
      <c r="B113" s="42" t="s">
        <v>162</v>
      </c>
      <c r="C113" s="41"/>
      <c r="D113" s="41"/>
      <c r="E113" s="41"/>
      <c r="F113" s="41"/>
    </row>
    <row r="114" spans="2:6">
      <c r="B114" s="41" t="s">
        <v>163</v>
      </c>
      <c r="C114" s="41"/>
      <c r="D114" s="41" t="s">
        <v>1238</v>
      </c>
      <c r="E114" s="41"/>
      <c r="F114" s="41"/>
    </row>
    <row r="115" spans="2:6">
      <c r="B115" s="41" t="s">
        <v>165</v>
      </c>
      <c r="C115" s="41"/>
      <c r="D115" s="41" t="s">
        <v>1239</v>
      </c>
      <c r="E115" s="41"/>
      <c r="F115" s="41"/>
    </row>
    <row r="116" spans="2:6">
      <c r="B116" s="41" t="s">
        <v>167</v>
      </c>
      <c r="C116" s="41"/>
      <c r="D116" s="41" t="s">
        <v>1240</v>
      </c>
      <c r="E116" s="41"/>
      <c r="F116" s="41"/>
    </row>
    <row r="117" spans="2:6">
      <c r="B117" s="41"/>
      <c r="C117" s="41"/>
      <c r="D117" s="41"/>
      <c r="E117" s="41"/>
      <c r="F117" s="41"/>
    </row>
    <row r="118" spans="2:6">
      <c r="B118" s="41" t="s">
        <v>169</v>
      </c>
      <c r="C118" s="41"/>
      <c r="D118" s="41" t="s">
        <v>120</v>
      </c>
      <c r="E118" s="41"/>
      <c r="F118" s="41"/>
    </row>
    <row r="119" spans="2:6">
      <c r="B119" s="41" t="s">
        <v>121</v>
      </c>
      <c r="C119" s="41" t="s">
        <v>170</v>
      </c>
      <c r="D119" s="41" t="s">
        <v>157</v>
      </c>
      <c r="E119" s="41" t="s">
        <v>158</v>
      </c>
      <c r="F119" s="41" t="s">
        <v>159</v>
      </c>
    </row>
    <row r="120" spans="2:6">
      <c r="B120" s="41"/>
      <c r="C120" s="41"/>
      <c r="D120" s="41"/>
      <c r="E120" s="41"/>
      <c r="F120" s="41"/>
    </row>
    <row r="121" spans="2:6">
      <c r="B121" s="41" t="s">
        <v>171</v>
      </c>
      <c r="C121" s="41"/>
      <c r="D121" s="41"/>
      <c r="E121" s="41"/>
      <c r="F121" s="41"/>
    </row>
    <row r="122" spans="2:6">
      <c r="B122" s="42" t="s">
        <v>172</v>
      </c>
      <c r="C122" s="41"/>
      <c r="D122" s="41"/>
      <c r="E122" s="41"/>
      <c r="F122" s="41"/>
    </row>
    <row r="123" spans="2:6">
      <c r="B123" s="41" t="s">
        <v>163</v>
      </c>
      <c r="C123" s="41"/>
      <c r="D123" s="41"/>
      <c r="E123" s="41"/>
      <c r="F123" s="41"/>
    </row>
    <row r="124" spans="2:6">
      <c r="B124" s="41" t="s">
        <v>173</v>
      </c>
      <c r="C124" s="41"/>
      <c r="D124" s="41"/>
      <c r="E124" s="41"/>
      <c r="F124" s="41"/>
    </row>
    <row r="125" spans="2:6">
      <c r="B125" s="41" t="s">
        <v>167</v>
      </c>
      <c r="C125" s="41"/>
      <c r="D125" s="41"/>
      <c r="E125" s="41"/>
      <c r="F125" s="41"/>
    </row>
    <row r="126" spans="2:6">
      <c r="B126" s="41"/>
      <c r="C126" s="41"/>
      <c r="D126" s="41"/>
      <c r="E126" s="41"/>
      <c r="F126" s="41"/>
    </row>
    <row r="128" spans="2:6" ht="15.75">
      <c r="B128" s="43" t="s">
        <v>174</v>
      </c>
    </row>
    <row r="130" spans="1:2">
      <c r="A130" s="12">
        <v>1</v>
      </c>
      <c r="B130" s="4" t="s">
        <v>175</v>
      </c>
    </row>
    <row r="131" spans="1:2">
      <c r="A131" s="12">
        <v>2</v>
      </c>
      <c r="B131" s="4" t="s">
        <v>176</v>
      </c>
    </row>
    <row r="132" spans="1:2">
      <c r="B132" s="4" t="s">
        <v>1241</v>
      </c>
    </row>
    <row r="133" spans="1:2">
      <c r="B133" s="4" t="s">
        <v>1242</v>
      </c>
    </row>
    <row r="134" spans="1:2">
      <c r="B134" s="4" t="s">
        <v>1243</v>
      </c>
    </row>
    <row r="135" spans="1:2">
      <c r="B135" s="4" t="s">
        <v>1244</v>
      </c>
    </row>
    <row r="136" spans="1:2">
      <c r="A136" s="12">
        <v>3</v>
      </c>
      <c r="B136" s="4" t="s">
        <v>181</v>
      </c>
    </row>
    <row r="137" spans="1:2">
      <c r="B137" s="4" t="s">
        <v>1245</v>
      </c>
    </row>
    <row r="138" spans="1:2">
      <c r="B138" s="4" t="s">
        <v>1246</v>
      </c>
    </row>
    <row r="139" spans="1:2">
      <c r="B139" s="4" t="s">
        <v>1247</v>
      </c>
    </row>
    <row r="140" spans="1:2">
      <c r="B140" s="4" t="s">
        <v>1248</v>
      </c>
    </row>
    <row r="141" spans="1:2">
      <c r="A141" s="12">
        <v>4</v>
      </c>
      <c r="B141" s="4" t="s">
        <v>186</v>
      </c>
    </row>
    <row r="142" spans="1:2">
      <c r="A142" s="12">
        <v>5</v>
      </c>
      <c r="B142" s="4" t="s">
        <v>187</v>
      </c>
    </row>
    <row r="143" spans="1:2">
      <c r="A143" s="12">
        <v>6</v>
      </c>
      <c r="B143" s="4" t="s">
        <v>188</v>
      </c>
    </row>
    <row r="144" spans="1:2">
      <c r="A144" s="12">
        <v>7</v>
      </c>
      <c r="B144" s="4" t="s">
        <v>189</v>
      </c>
    </row>
    <row r="145" spans="1:2">
      <c r="A145" s="12">
        <v>8</v>
      </c>
      <c r="B145" s="4" t="s">
        <v>1249</v>
      </c>
    </row>
    <row r="146" spans="1:2">
      <c r="A146" s="12">
        <v>9</v>
      </c>
      <c r="B146" s="4" t="s">
        <v>191</v>
      </c>
    </row>
    <row r="147" spans="1:2">
      <c r="A147" s="12">
        <v>10</v>
      </c>
      <c r="B147" s="44" t="s">
        <v>1250</v>
      </c>
    </row>
  </sheetData>
  <hyperlinks>
    <hyperlink ref="L11" r:id="rId1"/>
    <hyperlink ref="L12" r:id="rId2" display="https://www.bseindia.com/xml-data/corpfiling/AttachHis/3c1ecd3c-3e8c-4baf-9831-db35592b21ac.pdf"/>
    <hyperlink ref="L13" r:id="rId3" display="https://www.bseindia.com/xml-data/corpfiling/AttachHis/888dea25-5bef-43e0-8e2d-e7031ced9fb2.pdf"/>
    <hyperlink ref="L14" r:id="rId4"/>
    <hyperlink ref="L21" r:id="rId5" display="https://www.bseindia.com/xml-data/corpfiling/AttachHis/b01243a0-25e5-4474-9c34-b0b0ec7eb6d6.pdf"/>
    <hyperlink ref="L24" r:id="rId6" display="https://www.bseindia.com/xml-data/corpfiling/AttachHis/4ec6d2f4-e6e6-4666-96c5-c24da1e11356.pdf"/>
    <hyperlink ref="L25" r:id="rId7" display="https://www.bseindia.com/xml-data/corpfiling/AttachHis/74b4c871-35c8-42a2-a70e-5698b1643133.pdf"/>
  </hyperlinks>
  <pageMargins left="0.7" right="0.7" top="0.75" bottom="0.75" header="0.3" footer="0.3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pane ySplit="6" topLeftCell="A7" activePane="bottomLeft" state="frozen"/>
      <selection pane="bottomLeft" activeCell="C12" sqref="C12"/>
    </sheetView>
  </sheetViews>
  <sheetFormatPr defaultRowHeight="15"/>
  <cols>
    <col min="1" max="1" width="9.140625" style="12" customWidth="1"/>
    <col min="2" max="2" width="22.7109375" customWidth="1"/>
    <col min="3" max="3" width="48.7109375" customWidth="1"/>
    <col min="4" max="5" width="26.5703125" customWidth="1"/>
    <col min="6" max="6" width="3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551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552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5280000</v>
      </c>
      <c r="G11" s="8">
        <v>27358.32</v>
      </c>
      <c r="H11" s="9">
        <v>9.17</v>
      </c>
    </row>
    <row r="12" spans="1:8" ht="15.75">
      <c r="A12" s="14">
        <v>2</v>
      </c>
      <c r="B12" s="8" t="s">
        <v>17</v>
      </c>
      <c r="C12" s="8" t="s">
        <v>18</v>
      </c>
      <c r="D12" s="8" t="s">
        <v>19</v>
      </c>
      <c r="E12" s="8" t="s">
        <v>20</v>
      </c>
      <c r="F12" s="8">
        <v>902800</v>
      </c>
      <c r="G12" s="8">
        <v>26661.040000000001</v>
      </c>
      <c r="H12" s="9">
        <v>8.93</v>
      </c>
    </row>
    <row r="13" spans="1:8" ht="15.75">
      <c r="A13" s="14">
        <v>3</v>
      </c>
      <c r="B13" s="8" t="s">
        <v>553</v>
      </c>
      <c r="C13" s="8" t="s">
        <v>554</v>
      </c>
      <c r="D13" s="8" t="s">
        <v>19</v>
      </c>
      <c r="E13" s="8" t="s">
        <v>555</v>
      </c>
      <c r="F13" s="8">
        <v>2225000</v>
      </c>
      <c r="G13" s="8">
        <v>24094.53</v>
      </c>
      <c r="H13" s="9">
        <v>8.07</v>
      </c>
    </row>
    <row r="14" spans="1:8" ht="15.75">
      <c r="A14" s="14">
        <v>4</v>
      </c>
      <c r="B14" s="8" t="s">
        <v>39</v>
      </c>
      <c r="C14" s="8" t="s">
        <v>40</v>
      </c>
      <c r="D14" s="8" t="s">
        <v>19</v>
      </c>
      <c r="E14" s="8" t="s">
        <v>41</v>
      </c>
      <c r="F14" s="8">
        <v>2006714</v>
      </c>
      <c r="G14" s="8">
        <v>20206.61</v>
      </c>
      <c r="H14" s="9">
        <v>6.77</v>
      </c>
    </row>
    <row r="15" spans="1:8" ht="15.75">
      <c r="A15" s="14">
        <v>5</v>
      </c>
      <c r="B15" s="8" t="s">
        <v>30</v>
      </c>
      <c r="C15" s="8" t="s">
        <v>31</v>
      </c>
      <c r="D15" s="8" t="s">
        <v>19</v>
      </c>
      <c r="E15" s="8" t="s">
        <v>32</v>
      </c>
      <c r="F15" s="8">
        <v>5182500</v>
      </c>
      <c r="G15" s="8">
        <v>18169.849999999999</v>
      </c>
      <c r="H15" s="9">
        <v>6.09</v>
      </c>
    </row>
    <row r="16" spans="1:8" ht="15.75">
      <c r="A16" s="14">
        <v>6</v>
      </c>
      <c r="B16" s="8" t="s">
        <v>45</v>
      </c>
      <c r="C16" s="8" t="s">
        <v>46</v>
      </c>
      <c r="D16" s="8" t="s">
        <v>19</v>
      </c>
      <c r="E16" s="8" t="s">
        <v>47</v>
      </c>
      <c r="F16" s="8">
        <v>437700</v>
      </c>
      <c r="G16" s="8">
        <v>16087.88</v>
      </c>
      <c r="H16" s="9">
        <v>5.39</v>
      </c>
    </row>
    <row r="17" spans="1:8" ht="15.75">
      <c r="A17" s="14">
        <v>7</v>
      </c>
      <c r="B17" s="8" t="s">
        <v>556</v>
      </c>
      <c r="C17" s="8" t="s">
        <v>557</v>
      </c>
      <c r="D17" s="8" t="s">
        <v>19</v>
      </c>
      <c r="E17" s="8" t="s">
        <v>47</v>
      </c>
      <c r="F17" s="8">
        <v>9100023</v>
      </c>
      <c r="G17" s="8">
        <v>10446.83</v>
      </c>
      <c r="H17" s="9">
        <v>3.5</v>
      </c>
    </row>
    <row r="18" spans="1:8" ht="15.75">
      <c r="A18" s="13"/>
      <c r="B18" s="6" t="s">
        <v>4</v>
      </c>
      <c r="C18" s="6" t="s">
        <v>81</v>
      </c>
      <c r="D18" s="6" t="s">
        <v>4</v>
      </c>
      <c r="E18" s="6" t="s">
        <v>4</v>
      </c>
      <c r="F18" s="6" t="s">
        <v>4</v>
      </c>
      <c r="G18" s="6">
        <v>143025.04</v>
      </c>
      <c r="H18" s="7">
        <v>47.93</v>
      </c>
    </row>
    <row r="19" spans="1:8" ht="15.75">
      <c r="A19" s="13"/>
      <c r="B19" s="6" t="s">
        <v>4</v>
      </c>
      <c r="C19" s="6" t="s">
        <v>4</v>
      </c>
      <c r="D19" s="6" t="s">
        <v>4</v>
      </c>
      <c r="E19" s="6" t="s">
        <v>4</v>
      </c>
      <c r="F19" s="6" t="s">
        <v>4</v>
      </c>
      <c r="G19" s="6" t="s">
        <v>4</v>
      </c>
      <c r="H19" s="7" t="s">
        <v>4</v>
      </c>
    </row>
    <row r="20" spans="1:8" ht="15.75">
      <c r="A20" s="13"/>
      <c r="B20" s="6" t="s">
        <v>4</v>
      </c>
      <c r="C20" s="6" t="s">
        <v>82</v>
      </c>
      <c r="D20" s="6" t="s">
        <v>4</v>
      </c>
      <c r="E20" s="6" t="s">
        <v>4</v>
      </c>
      <c r="F20" s="6" t="s">
        <v>4</v>
      </c>
      <c r="G20" s="6" t="s">
        <v>4</v>
      </c>
      <c r="H20" s="7" t="s">
        <v>4</v>
      </c>
    </row>
    <row r="21" spans="1:8" ht="15.75">
      <c r="A21" s="13"/>
      <c r="B21" s="6" t="s">
        <v>4</v>
      </c>
      <c r="C21" s="6" t="s">
        <v>81</v>
      </c>
      <c r="D21" s="6" t="s">
        <v>4</v>
      </c>
      <c r="E21" s="6" t="s">
        <v>4</v>
      </c>
      <c r="F21" s="6" t="s">
        <v>4</v>
      </c>
      <c r="G21" s="6" t="s">
        <v>4</v>
      </c>
      <c r="H21" s="7" t="s">
        <v>4</v>
      </c>
    </row>
    <row r="22" spans="1:8" ht="15.75">
      <c r="A22" s="13"/>
      <c r="B22" s="6" t="s">
        <v>4</v>
      </c>
      <c r="C22" s="6" t="s">
        <v>83</v>
      </c>
      <c r="D22" s="6" t="s">
        <v>4</v>
      </c>
      <c r="E22" s="6" t="s">
        <v>4</v>
      </c>
      <c r="F22" s="6" t="s">
        <v>4</v>
      </c>
      <c r="G22" s="6">
        <v>143025.04</v>
      </c>
      <c r="H22" s="7">
        <v>47.93</v>
      </c>
    </row>
    <row r="23" spans="1:8" ht="15.75">
      <c r="A23" s="13"/>
      <c r="B23" s="6" t="s">
        <v>4</v>
      </c>
      <c r="C23" s="6" t="s">
        <v>4</v>
      </c>
      <c r="D23" s="6" t="s">
        <v>4</v>
      </c>
      <c r="E23" s="6" t="s">
        <v>4</v>
      </c>
      <c r="F23" s="6" t="s">
        <v>4</v>
      </c>
      <c r="G23" s="6" t="s">
        <v>4</v>
      </c>
      <c r="H23" s="7" t="s">
        <v>4</v>
      </c>
    </row>
    <row r="24" spans="1:8" ht="15.75">
      <c r="A24" s="13"/>
      <c r="B24" s="6" t="s">
        <v>4</v>
      </c>
      <c r="C24" s="6" t="s">
        <v>84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85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4">
        <v>8</v>
      </c>
      <c r="B26" s="8" t="s">
        <v>286</v>
      </c>
      <c r="C26" s="8" t="s">
        <v>287</v>
      </c>
      <c r="D26" s="8" t="s">
        <v>19</v>
      </c>
      <c r="E26" s="8" t="s">
        <v>32</v>
      </c>
      <c r="F26" s="8">
        <v>3540000</v>
      </c>
      <c r="G26" s="8">
        <v>7172.04</v>
      </c>
      <c r="H26" s="9">
        <v>2.4</v>
      </c>
    </row>
    <row r="27" spans="1:8" ht="15.75">
      <c r="A27" s="14">
        <v>9</v>
      </c>
      <c r="B27" s="8" t="s">
        <v>426</v>
      </c>
      <c r="C27" s="8" t="s">
        <v>427</v>
      </c>
      <c r="D27" s="8" t="s">
        <v>19</v>
      </c>
      <c r="E27" s="8" t="s">
        <v>47</v>
      </c>
      <c r="F27" s="8">
        <v>60000</v>
      </c>
      <c r="G27" s="8">
        <v>2223.1799999999998</v>
      </c>
      <c r="H27" s="9">
        <v>0.75</v>
      </c>
    </row>
    <row r="28" spans="1:8" ht="15.75">
      <c r="A28" s="13"/>
      <c r="B28" s="6" t="s">
        <v>4</v>
      </c>
      <c r="C28" s="6" t="s">
        <v>81</v>
      </c>
      <c r="D28" s="6" t="s">
        <v>4</v>
      </c>
      <c r="E28" s="6" t="s">
        <v>4</v>
      </c>
      <c r="F28" s="6" t="s">
        <v>4</v>
      </c>
      <c r="G28" s="6">
        <v>9395.2199999999993</v>
      </c>
      <c r="H28" s="7">
        <v>3.15</v>
      </c>
    </row>
    <row r="29" spans="1:8" ht="15.75">
      <c r="A29" s="13"/>
      <c r="B29" s="6" t="s">
        <v>4</v>
      </c>
      <c r="C29" s="6" t="s">
        <v>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95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81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83</v>
      </c>
      <c r="D32" s="6" t="s">
        <v>4</v>
      </c>
      <c r="E32" s="6" t="s">
        <v>4</v>
      </c>
      <c r="F32" s="6" t="s">
        <v>4</v>
      </c>
      <c r="G32" s="6">
        <v>9395.2199999999993</v>
      </c>
      <c r="H32" s="7">
        <v>3.15</v>
      </c>
    </row>
    <row r="33" spans="1:8" ht="15.75">
      <c r="A33" s="13"/>
      <c r="B33" s="6" t="s">
        <v>4</v>
      </c>
      <c r="C33" s="6" t="s">
        <v>4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96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97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4">
        <v>10</v>
      </c>
      <c r="B36" s="8" t="s">
        <v>214</v>
      </c>
      <c r="C36" s="8" t="s">
        <v>215</v>
      </c>
      <c r="D36" s="8" t="s">
        <v>216</v>
      </c>
      <c r="E36" s="8" t="s">
        <v>19</v>
      </c>
      <c r="F36" s="8">
        <v>2500000</v>
      </c>
      <c r="G36" s="8">
        <v>2528.7399999999998</v>
      </c>
      <c r="H36" s="9">
        <v>0.85</v>
      </c>
    </row>
    <row r="37" spans="1:8" ht="15.75">
      <c r="A37" s="14">
        <v>11</v>
      </c>
      <c r="B37" s="8" t="s">
        <v>217</v>
      </c>
      <c r="C37" s="8" t="s">
        <v>218</v>
      </c>
      <c r="D37" s="8" t="s">
        <v>216</v>
      </c>
      <c r="E37" s="8" t="s">
        <v>19</v>
      </c>
      <c r="F37" s="8">
        <v>1890000</v>
      </c>
      <c r="G37" s="8">
        <v>1855.95</v>
      </c>
      <c r="H37" s="9">
        <v>0.62</v>
      </c>
    </row>
    <row r="38" spans="1:8" ht="15.75">
      <c r="A38" s="14">
        <v>12</v>
      </c>
      <c r="B38" s="8" t="s">
        <v>221</v>
      </c>
      <c r="C38" s="8" t="s">
        <v>222</v>
      </c>
      <c r="D38" s="8" t="s">
        <v>216</v>
      </c>
      <c r="E38" s="8" t="s">
        <v>19</v>
      </c>
      <c r="F38" s="8">
        <v>1166400</v>
      </c>
      <c r="G38" s="8">
        <v>1151.45</v>
      </c>
      <c r="H38" s="9">
        <v>0.39</v>
      </c>
    </row>
    <row r="39" spans="1:8" ht="15.75">
      <c r="A39" s="14">
        <v>13</v>
      </c>
      <c r="B39" s="8" t="s">
        <v>223</v>
      </c>
      <c r="C39" s="8" t="s">
        <v>224</v>
      </c>
      <c r="D39" s="8" t="s">
        <v>216</v>
      </c>
      <c r="E39" s="8" t="s">
        <v>19</v>
      </c>
      <c r="F39" s="8">
        <v>1000000</v>
      </c>
      <c r="G39" s="8">
        <v>1034.3599999999999</v>
      </c>
      <c r="H39" s="9">
        <v>0.35</v>
      </c>
    </row>
    <row r="40" spans="1:8" ht="15.75">
      <c r="A40" s="14">
        <v>14</v>
      </c>
      <c r="B40" s="8" t="s">
        <v>219</v>
      </c>
      <c r="C40" s="8" t="s">
        <v>220</v>
      </c>
      <c r="D40" s="8" t="s">
        <v>216</v>
      </c>
      <c r="E40" s="8" t="s">
        <v>19</v>
      </c>
      <c r="F40" s="8">
        <v>1000000</v>
      </c>
      <c r="G40" s="8">
        <v>1032.2</v>
      </c>
      <c r="H40" s="9">
        <v>0.35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>
        <v>7602.71</v>
      </c>
      <c r="H41" s="7">
        <v>2.5499999999999998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98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81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99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81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83</v>
      </c>
      <c r="D48" s="6" t="s">
        <v>4</v>
      </c>
      <c r="E48" s="6" t="s">
        <v>4</v>
      </c>
      <c r="F48" s="6" t="s">
        <v>4</v>
      </c>
      <c r="G48" s="6">
        <v>7602.71</v>
      </c>
      <c r="H48" s="7">
        <v>2.5499999999999998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100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101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102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4">
        <v>15</v>
      </c>
      <c r="B55" s="8" t="s">
        <v>228</v>
      </c>
      <c r="C55" s="8" t="s">
        <v>229</v>
      </c>
      <c r="D55" s="8" t="s">
        <v>227</v>
      </c>
      <c r="E55" s="8" t="s">
        <v>19</v>
      </c>
      <c r="F55" s="8">
        <v>2500000</v>
      </c>
      <c r="G55" s="8">
        <v>2436.54</v>
      </c>
      <c r="H55" s="9">
        <v>0.82</v>
      </c>
    </row>
    <row r="56" spans="1:8" ht="15.75">
      <c r="A56" s="13"/>
      <c r="B56" s="6" t="s">
        <v>4</v>
      </c>
      <c r="C56" s="6" t="s">
        <v>81</v>
      </c>
      <c r="D56" s="6" t="s">
        <v>4</v>
      </c>
      <c r="E56" s="6" t="s">
        <v>4</v>
      </c>
      <c r="F56" s="6" t="s">
        <v>4</v>
      </c>
      <c r="G56" s="6">
        <v>2436.54</v>
      </c>
      <c r="H56" s="7">
        <v>0.82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103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4">
        <v>16</v>
      </c>
      <c r="B59" s="8" t="s">
        <v>232</v>
      </c>
      <c r="C59" s="8" t="s">
        <v>233</v>
      </c>
      <c r="D59" s="8" t="s">
        <v>106</v>
      </c>
      <c r="E59" s="8" t="s">
        <v>19</v>
      </c>
      <c r="F59" s="8">
        <v>14000000</v>
      </c>
      <c r="G59" s="8">
        <v>13470.6</v>
      </c>
      <c r="H59" s="9">
        <v>4.51</v>
      </c>
    </row>
    <row r="60" spans="1:8" ht="15.75">
      <c r="A60" s="14">
        <v>17</v>
      </c>
      <c r="B60" s="8" t="s">
        <v>558</v>
      </c>
      <c r="C60" s="8" t="s">
        <v>559</v>
      </c>
      <c r="D60" s="8" t="s">
        <v>106</v>
      </c>
      <c r="E60" s="8" t="s">
        <v>19</v>
      </c>
      <c r="F60" s="8">
        <v>5000000</v>
      </c>
      <c r="G60" s="8">
        <v>4998.25</v>
      </c>
      <c r="H60" s="9">
        <v>1.68</v>
      </c>
    </row>
    <row r="61" spans="1:8" ht="15.75">
      <c r="A61" s="14">
        <v>18</v>
      </c>
      <c r="B61" s="8" t="s">
        <v>527</v>
      </c>
      <c r="C61" s="8" t="s">
        <v>528</v>
      </c>
      <c r="D61" s="8" t="s">
        <v>106</v>
      </c>
      <c r="E61" s="8" t="s">
        <v>19</v>
      </c>
      <c r="F61" s="8">
        <v>2024000</v>
      </c>
      <c r="G61" s="8">
        <v>1663.49</v>
      </c>
      <c r="H61" s="9">
        <v>0.56000000000000005</v>
      </c>
    </row>
    <row r="62" spans="1:8" ht="15.75">
      <c r="A62" s="14">
        <v>19</v>
      </c>
      <c r="B62" s="8" t="s">
        <v>560</v>
      </c>
      <c r="C62" s="8" t="s">
        <v>561</v>
      </c>
      <c r="D62" s="8" t="s">
        <v>106</v>
      </c>
      <c r="E62" s="8" t="s">
        <v>19</v>
      </c>
      <c r="F62" s="8">
        <v>1300000</v>
      </c>
      <c r="G62" s="8">
        <v>1142.23</v>
      </c>
      <c r="H62" s="9">
        <v>0.38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>
        <v>21274.57</v>
      </c>
      <c r="H63" s="7">
        <v>7.13</v>
      </c>
    </row>
    <row r="64" spans="1:8" ht="15.75">
      <c r="A64" s="13"/>
      <c r="B64" s="6" t="s">
        <v>4</v>
      </c>
      <c r="C64" s="6" t="s">
        <v>83</v>
      </c>
      <c r="D64" s="6" t="s">
        <v>4</v>
      </c>
      <c r="E64" s="6" t="s">
        <v>4</v>
      </c>
      <c r="F64" s="6" t="s">
        <v>4</v>
      </c>
      <c r="G64" s="6">
        <v>23711.1</v>
      </c>
      <c r="H64" s="7">
        <v>7.95</v>
      </c>
    </row>
    <row r="65" spans="1:8" ht="15.75">
      <c r="A65" s="13"/>
      <c r="B65" s="6" t="s">
        <v>4</v>
      </c>
      <c r="C65" s="6" t="s">
        <v>109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83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110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111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4">
        <v>20</v>
      </c>
      <c r="B70" s="8" t="s">
        <v>562</v>
      </c>
      <c r="C70" s="8" t="s">
        <v>563</v>
      </c>
      <c r="D70" s="8" t="s">
        <v>19</v>
      </c>
      <c r="E70" s="8" t="s">
        <v>19</v>
      </c>
      <c r="F70" s="8">
        <v>13080301</v>
      </c>
      <c r="G70" s="8">
        <v>11515.9</v>
      </c>
      <c r="H70" s="9">
        <v>3.86</v>
      </c>
    </row>
    <row r="71" spans="1:8" ht="15.75">
      <c r="A71" s="14">
        <v>21</v>
      </c>
      <c r="B71" s="8" t="s">
        <v>564</v>
      </c>
      <c r="C71" s="8" t="s">
        <v>565</v>
      </c>
      <c r="D71" s="8" t="s">
        <v>19</v>
      </c>
      <c r="E71" s="8" t="s">
        <v>19</v>
      </c>
      <c r="F71" s="8">
        <v>15775587</v>
      </c>
      <c r="G71" s="8">
        <v>10025.39</v>
      </c>
      <c r="H71" s="9">
        <v>3.36</v>
      </c>
    </row>
    <row r="72" spans="1:8" ht="15.75">
      <c r="A72" s="14">
        <v>22</v>
      </c>
      <c r="B72" s="8" t="s">
        <v>566</v>
      </c>
      <c r="C72" s="8" t="s">
        <v>567</v>
      </c>
      <c r="D72" s="8" t="s">
        <v>19</v>
      </c>
      <c r="E72" s="8" t="s">
        <v>19</v>
      </c>
      <c r="F72" s="8">
        <v>7611000</v>
      </c>
      <c r="G72" s="8">
        <v>6971.68</v>
      </c>
      <c r="H72" s="9">
        <v>2.34</v>
      </c>
    </row>
    <row r="73" spans="1:8" ht="15.75">
      <c r="A73" s="14">
        <v>23</v>
      </c>
      <c r="B73" s="8" t="s">
        <v>568</v>
      </c>
      <c r="C73" s="8" t="s">
        <v>569</v>
      </c>
      <c r="D73" s="8" t="s">
        <v>19</v>
      </c>
      <c r="E73" s="8" t="s">
        <v>19</v>
      </c>
      <c r="F73" s="8">
        <v>1556220</v>
      </c>
      <c r="G73" s="8">
        <v>995.36</v>
      </c>
      <c r="H73" s="9">
        <v>0.33</v>
      </c>
    </row>
    <row r="74" spans="1:8" ht="15.75">
      <c r="A74" s="14">
        <v>24</v>
      </c>
      <c r="B74" s="8" t="s">
        <v>570</v>
      </c>
      <c r="C74" s="8" t="s">
        <v>571</v>
      </c>
      <c r="D74" s="8" t="s">
        <v>19</v>
      </c>
      <c r="E74" s="8" t="s">
        <v>19</v>
      </c>
      <c r="F74" s="8">
        <v>651500</v>
      </c>
      <c r="G74" s="8">
        <v>416.83</v>
      </c>
      <c r="H74" s="9">
        <v>0.14000000000000001</v>
      </c>
    </row>
    <row r="75" spans="1:8" ht="15.75">
      <c r="A75" s="14">
        <v>25</v>
      </c>
      <c r="B75" s="8" t="s">
        <v>572</v>
      </c>
      <c r="C75" s="8" t="s">
        <v>573</v>
      </c>
      <c r="D75" s="8" t="s">
        <v>19</v>
      </c>
      <c r="E75" s="8" t="s">
        <v>19</v>
      </c>
      <c r="F75" s="8">
        <v>180000</v>
      </c>
      <c r="G75" s="8">
        <v>118.03</v>
      </c>
      <c r="H75" s="9">
        <v>0.04</v>
      </c>
    </row>
    <row r="76" spans="1:8" ht="15.75">
      <c r="A76" s="14">
        <v>26</v>
      </c>
      <c r="B76" s="8" t="s">
        <v>236</v>
      </c>
      <c r="C76" s="8" t="s">
        <v>237</v>
      </c>
      <c r="D76" s="8" t="s">
        <v>19</v>
      </c>
      <c r="E76" s="8" t="s">
        <v>19</v>
      </c>
      <c r="F76" s="8">
        <v>999950</v>
      </c>
      <c r="G76" s="8">
        <v>114.87</v>
      </c>
      <c r="H76" s="9">
        <v>0.04</v>
      </c>
    </row>
    <row r="77" spans="1:8" ht="15.75">
      <c r="A77" s="14">
        <v>27</v>
      </c>
      <c r="B77" s="8" t="s">
        <v>574</v>
      </c>
      <c r="C77" s="8" t="s">
        <v>575</v>
      </c>
      <c r="D77" s="8" t="s">
        <v>19</v>
      </c>
      <c r="E77" s="8" t="s">
        <v>19</v>
      </c>
      <c r="F77" s="8">
        <v>172100</v>
      </c>
      <c r="G77" s="8">
        <v>112.85</v>
      </c>
      <c r="H77" s="9">
        <v>0.04</v>
      </c>
    </row>
    <row r="78" spans="1:8" ht="15.75">
      <c r="A78" s="14">
        <v>28</v>
      </c>
      <c r="B78" s="8" t="s">
        <v>576</v>
      </c>
      <c r="C78" s="8" t="s">
        <v>577</v>
      </c>
      <c r="D78" s="8" t="s">
        <v>19</v>
      </c>
      <c r="E78" s="8" t="s">
        <v>19</v>
      </c>
      <c r="F78" s="8">
        <v>146500</v>
      </c>
      <c r="G78" s="8">
        <v>98.67</v>
      </c>
      <c r="H78" s="9">
        <v>0.03</v>
      </c>
    </row>
    <row r="79" spans="1:8" ht="15.75">
      <c r="A79" s="14">
        <v>29</v>
      </c>
      <c r="B79" s="8" t="s">
        <v>578</v>
      </c>
      <c r="C79" s="8" t="s">
        <v>579</v>
      </c>
      <c r="D79" s="8" t="s">
        <v>19</v>
      </c>
      <c r="E79" s="8" t="s">
        <v>19</v>
      </c>
      <c r="F79" s="8">
        <v>145500</v>
      </c>
      <c r="G79" s="8">
        <v>93.27</v>
      </c>
      <c r="H79" s="9">
        <v>0.03</v>
      </c>
    </row>
    <row r="80" spans="1:8" ht="15.75">
      <c r="A80" s="13"/>
      <c r="B80" s="6" t="s">
        <v>4</v>
      </c>
      <c r="C80" s="6" t="s">
        <v>81</v>
      </c>
      <c r="D80" s="6" t="s">
        <v>4</v>
      </c>
      <c r="E80" s="6" t="s">
        <v>4</v>
      </c>
      <c r="F80" s="6" t="s">
        <v>4</v>
      </c>
      <c r="G80" s="6">
        <v>30462.83</v>
      </c>
      <c r="H80" s="7">
        <v>10.210000000000001</v>
      </c>
    </row>
    <row r="81" spans="1:8" ht="15.75">
      <c r="A81" s="13"/>
      <c r="B81" s="6" t="s">
        <v>4</v>
      </c>
      <c r="C81" s="6" t="s">
        <v>4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112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4">
        <v>30</v>
      </c>
      <c r="B83" s="8" t="s">
        <v>113</v>
      </c>
      <c r="C83" s="8" t="s">
        <v>114</v>
      </c>
      <c r="D83" s="8" t="s">
        <v>19</v>
      </c>
      <c r="E83" s="8" t="s">
        <v>19</v>
      </c>
      <c r="F83" s="8">
        <v>918781.6</v>
      </c>
      <c r="G83" s="8">
        <v>91878.16</v>
      </c>
      <c r="H83" s="9">
        <v>30.79</v>
      </c>
    </row>
    <row r="84" spans="1:8" ht="15.75">
      <c r="A84" s="13"/>
      <c r="B84" s="6" t="s">
        <v>4</v>
      </c>
      <c r="C84" s="6" t="s">
        <v>81</v>
      </c>
      <c r="D84" s="6" t="s">
        <v>4</v>
      </c>
      <c r="E84" s="6" t="s">
        <v>4</v>
      </c>
      <c r="F84" s="6" t="s">
        <v>4</v>
      </c>
      <c r="G84" s="6">
        <v>91878.16</v>
      </c>
      <c r="H84" s="7">
        <v>30.79</v>
      </c>
    </row>
    <row r="85" spans="1:8" ht="15.75">
      <c r="A85" s="13"/>
      <c r="B85" s="6" t="s">
        <v>4</v>
      </c>
      <c r="C85" s="6" t="s">
        <v>4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115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4">
        <v>31</v>
      </c>
      <c r="B87" s="8" t="s">
        <v>4</v>
      </c>
      <c r="C87" s="8" t="s">
        <v>116</v>
      </c>
      <c r="D87" s="8" t="s">
        <v>19</v>
      </c>
      <c r="E87" s="8" t="s">
        <v>19</v>
      </c>
      <c r="F87" s="8" t="s">
        <v>4</v>
      </c>
      <c r="G87" s="8">
        <v>-7681.05</v>
      </c>
      <c r="H87" s="9">
        <v>-2.57</v>
      </c>
    </row>
    <row r="88" spans="1:8" ht="15.75">
      <c r="A88" s="13"/>
      <c r="B88" s="6" t="s">
        <v>4</v>
      </c>
      <c r="C88" s="6" t="s">
        <v>81</v>
      </c>
      <c r="D88" s="6" t="s">
        <v>4</v>
      </c>
      <c r="E88" s="6" t="s">
        <v>4</v>
      </c>
      <c r="F88" s="6" t="s">
        <v>4</v>
      </c>
      <c r="G88" s="6">
        <v>-7681.05</v>
      </c>
      <c r="H88" s="7">
        <v>-2.57</v>
      </c>
    </row>
    <row r="89" spans="1:8" ht="15.75">
      <c r="A89" s="13"/>
      <c r="B89" s="6" t="s">
        <v>4</v>
      </c>
      <c r="C89" s="6" t="s">
        <v>83</v>
      </c>
      <c r="D89" s="6" t="s">
        <v>4</v>
      </c>
      <c r="E89" s="6" t="s">
        <v>4</v>
      </c>
      <c r="F89" s="6" t="s">
        <v>4</v>
      </c>
      <c r="G89" s="6">
        <v>114659.93</v>
      </c>
      <c r="H89" s="7">
        <v>38.43</v>
      </c>
    </row>
    <row r="90" spans="1:8" ht="15.75">
      <c r="A90" s="13"/>
      <c r="B90" s="6" t="s">
        <v>4</v>
      </c>
      <c r="C90" s="6" t="s">
        <v>117</v>
      </c>
      <c r="D90" s="6" t="s">
        <v>4</v>
      </c>
      <c r="E90" s="6" t="s">
        <v>4</v>
      </c>
      <c r="F90" s="6" t="s">
        <v>4</v>
      </c>
      <c r="G90" s="6">
        <v>298394</v>
      </c>
      <c r="H90" s="6">
        <v>100</v>
      </c>
    </row>
    <row r="92" spans="1:8">
      <c r="B92" s="1" t="s">
        <v>118</v>
      </c>
    </row>
    <row r="93" spans="1:8">
      <c r="B93" s="10" t="s">
        <v>119</v>
      </c>
      <c r="C93" s="10"/>
      <c r="D93" s="10" t="s">
        <v>120</v>
      </c>
      <c r="E93" s="10"/>
      <c r="F93" s="10"/>
    </row>
    <row r="94" spans="1:8">
      <c r="B94" s="10" t="s">
        <v>121</v>
      </c>
      <c r="C94" s="10" t="s">
        <v>122</v>
      </c>
      <c r="D94" s="10" t="s">
        <v>123</v>
      </c>
      <c r="E94" s="10" t="s">
        <v>124</v>
      </c>
      <c r="F94" s="10" t="s">
        <v>125</v>
      </c>
    </row>
    <row r="95" spans="1:8">
      <c r="B95" s="10"/>
      <c r="C95" s="10"/>
      <c r="D95" s="10"/>
      <c r="E95" s="10"/>
      <c r="F95" s="10"/>
    </row>
    <row r="96" spans="1:8">
      <c r="B96" s="10" t="s">
        <v>126</v>
      </c>
      <c r="C96" s="10"/>
      <c r="D96" s="10"/>
      <c r="E96" s="10"/>
      <c r="F96" s="10"/>
    </row>
    <row r="97" spans="2:6">
      <c r="B97" s="11" t="s">
        <v>127</v>
      </c>
      <c r="C97" s="10"/>
      <c r="D97" s="10"/>
      <c r="E97" s="10"/>
      <c r="F97" s="10"/>
    </row>
    <row r="98" spans="2:6">
      <c r="B98" s="10" t="s">
        <v>128</v>
      </c>
      <c r="C98" s="10"/>
      <c r="D98" s="10" t="s">
        <v>580</v>
      </c>
      <c r="E98" s="10"/>
      <c r="F98" s="10"/>
    </row>
    <row r="99" spans="2:6">
      <c r="B99" s="10" t="s">
        <v>129</v>
      </c>
      <c r="C99" s="10"/>
      <c r="D99" s="10" t="s">
        <v>580</v>
      </c>
      <c r="E99" s="10"/>
      <c r="F99" s="10"/>
    </row>
    <row r="100" spans="2:6">
      <c r="B100" s="10" t="s">
        <v>130</v>
      </c>
      <c r="C100" s="10"/>
      <c r="D100" s="10" t="s">
        <v>581</v>
      </c>
      <c r="E100" s="10"/>
      <c r="F100" s="10"/>
    </row>
    <row r="101" spans="2:6">
      <c r="B101" s="10" t="s">
        <v>131</v>
      </c>
      <c r="C101" s="10"/>
      <c r="D101" s="10" t="s">
        <v>582</v>
      </c>
      <c r="E101" s="10"/>
      <c r="F101" s="10"/>
    </row>
    <row r="102" spans="2:6">
      <c r="B102" s="10" t="s">
        <v>132</v>
      </c>
      <c r="C102" s="10"/>
      <c r="D102" s="10" t="s">
        <v>583</v>
      </c>
      <c r="E102" s="10"/>
      <c r="F102" s="10"/>
    </row>
    <row r="103" spans="2:6">
      <c r="B103" s="10"/>
      <c r="C103" s="10"/>
      <c r="D103" s="10"/>
      <c r="E103" s="10"/>
      <c r="F103" s="10"/>
    </row>
    <row r="104" spans="2:6">
      <c r="B104" s="10" t="s">
        <v>133</v>
      </c>
      <c r="C104" s="10"/>
      <c r="D104" s="10" t="s">
        <v>120</v>
      </c>
      <c r="E104" s="10"/>
      <c r="F104" s="10"/>
    </row>
    <row r="105" spans="2:6">
      <c r="B105" s="10" t="s">
        <v>121</v>
      </c>
      <c r="C105" s="10" t="s">
        <v>122</v>
      </c>
      <c r="D105" s="10" t="s">
        <v>123</v>
      </c>
      <c r="E105" s="10" t="s">
        <v>124</v>
      </c>
      <c r="F105" s="10" t="s">
        <v>125</v>
      </c>
    </row>
    <row r="106" spans="2:6">
      <c r="B106" s="10" t="s">
        <v>428</v>
      </c>
      <c r="C106" s="10" t="s">
        <v>135</v>
      </c>
      <c r="D106" s="10" t="s">
        <v>584</v>
      </c>
      <c r="E106" s="10" t="s">
        <v>429</v>
      </c>
      <c r="F106" s="10"/>
    </row>
    <row r="107" spans="2:6">
      <c r="B107" s="10" t="s">
        <v>296</v>
      </c>
      <c r="C107" s="10" t="s">
        <v>135</v>
      </c>
      <c r="D107" s="10" t="s">
        <v>297</v>
      </c>
      <c r="E107" s="10" t="s">
        <v>298</v>
      </c>
      <c r="F107" s="10"/>
    </row>
    <row r="108" spans="2:6">
      <c r="B108" s="10"/>
      <c r="C108" s="10"/>
      <c r="D108" s="10"/>
      <c r="E108" s="10"/>
      <c r="F108" s="10"/>
    </row>
    <row r="109" spans="2:6">
      <c r="B109" s="10" t="s">
        <v>147</v>
      </c>
      <c r="C109" s="10"/>
      <c r="D109" s="10"/>
      <c r="E109" s="10"/>
      <c r="F109" s="10" t="s">
        <v>585</v>
      </c>
    </row>
    <row r="110" spans="2:6">
      <c r="B110" s="11" t="s">
        <v>149</v>
      </c>
      <c r="C110" s="10"/>
      <c r="D110" s="10"/>
      <c r="E110" s="10"/>
      <c r="F110" s="10"/>
    </row>
    <row r="111" spans="2:6">
      <c r="B111" s="10" t="s">
        <v>150</v>
      </c>
      <c r="C111" s="10"/>
      <c r="D111" s="10"/>
      <c r="E111" s="10"/>
      <c r="F111" s="10"/>
    </row>
    <row r="112" spans="2:6">
      <c r="B112" s="10" t="s">
        <v>151</v>
      </c>
      <c r="C112" s="10"/>
      <c r="D112" s="10" t="s">
        <v>586</v>
      </c>
      <c r="E112" s="10"/>
      <c r="F112" s="10"/>
    </row>
    <row r="113" spans="2:6">
      <c r="B113" s="10" t="s">
        <v>153</v>
      </c>
      <c r="C113" s="10"/>
      <c r="D113" s="10"/>
      <c r="E113" s="10"/>
      <c r="F113" s="10"/>
    </row>
    <row r="114" spans="2:6">
      <c r="B114" s="10" t="s">
        <v>131</v>
      </c>
      <c r="C114" s="10"/>
      <c r="D114" s="10" t="s">
        <v>587</v>
      </c>
      <c r="E114" s="10"/>
      <c r="F114" s="10"/>
    </row>
    <row r="115" spans="2:6">
      <c r="B115" s="10" t="s">
        <v>132</v>
      </c>
      <c r="C115" s="10"/>
      <c r="D115" s="10" t="s">
        <v>588</v>
      </c>
      <c r="E115" s="10"/>
      <c r="F115" s="10"/>
    </row>
    <row r="116" spans="2:6">
      <c r="B116" s="10"/>
      <c r="C116" s="10"/>
      <c r="D116" s="10"/>
      <c r="E116" s="10"/>
      <c r="F116" s="10"/>
    </row>
    <row r="117" spans="2:6">
      <c r="B117" s="10" t="s">
        <v>156</v>
      </c>
      <c r="C117" s="10"/>
      <c r="D117" s="10" t="s">
        <v>120</v>
      </c>
      <c r="E117" s="10"/>
      <c r="F117" s="10"/>
    </row>
    <row r="118" spans="2:6">
      <c r="B118" s="10" t="s">
        <v>121</v>
      </c>
      <c r="C118" s="10" t="s">
        <v>157</v>
      </c>
      <c r="D118" s="10" t="s">
        <v>158</v>
      </c>
      <c r="E118" s="10" t="s">
        <v>159</v>
      </c>
      <c r="F118" s="10"/>
    </row>
    <row r="119" spans="2:6">
      <c r="B119" s="10"/>
      <c r="C119" s="10"/>
      <c r="D119" s="10"/>
      <c r="E119" s="10"/>
      <c r="F119" s="10"/>
    </row>
    <row r="120" spans="2:6">
      <c r="B120" s="10"/>
      <c r="C120" s="10"/>
      <c r="D120" s="10"/>
      <c r="E120" s="10"/>
      <c r="F120" s="10"/>
    </row>
    <row r="121" spans="2:6">
      <c r="B121" s="10"/>
      <c r="C121" s="10"/>
      <c r="D121" s="10"/>
      <c r="E121" s="10"/>
      <c r="F121" s="10"/>
    </row>
    <row r="122" spans="2:6">
      <c r="B122" s="10" t="s">
        <v>161</v>
      </c>
      <c r="C122" s="10"/>
      <c r="D122" s="10"/>
      <c r="E122" s="10"/>
      <c r="F122" s="10"/>
    </row>
    <row r="123" spans="2:6">
      <c r="B123" s="11" t="s">
        <v>162</v>
      </c>
      <c r="C123" s="10"/>
      <c r="D123" s="10"/>
      <c r="E123" s="10"/>
      <c r="F123" s="10"/>
    </row>
    <row r="124" spans="2:6">
      <c r="B124" s="10" t="s">
        <v>163</v>
      </c>
      <c r="C124" s="10"/>
      <c r="D124" s="10" t="s">
        <v>589</v>
      </c>
      <c r="E124" s="10"/>
      <c r="F124" s="10"/>
    </row>
    <row r="125" spans="2:6">
      <c r="B125" s="10" t="s">
        <v>165</v>
      </c>
      <c r="C125" s="10"/>
      <c r="D125" s="10" t="s">
        <v>590</v>
      </c>
      <c r="E125" s="10"/>
      <c r="F125" s="10"/>
    </row>
    <row r="126" spans="2:6">
      <c r="B126" s="10" t="s">
        <v>167</v>
      </c>
      <c r="C126" s="10"/>
      <c r="D126" s="10" t="s">
        <v>591</v>
      </c>
      <c r="E126" s="10"/>
      <c r="F126" s="10"/>
    </row>
    <row r="127" spans="2:6">
      <c r="B127" s="10"/>
      <c r="C127" s="10"/>
      <c r="D127" s="10"/>
      <c r="E127" s="10"/>
      <c r="F127" s="10"/>
    </row>
    <row r="128" spans="2:6">
      <c r="B128" s="10" t="s">
        <v>169</v>
      </c>
      <c r="C128" s="10"/>
      <c r="D128" s="10" t="s">
        <v>120</v>
      </c>
      <c r="E128" s="10"/>
      <c r="F128" s="10"/>
    </row>
    <row r="129" spans="1:6">
      <c r="B129" s="10" t="s">
        <v>121</v>
      </c>
      <c r="C129" s="10" t="s">
        <v>170</v>
      </c>
      <c r="D129" s="10" t="s">
        <v>157</v>
      </c>
      <c r="E129" s="10" t="s">
        <v>158</v>
      </c>
      <c r="F129" s="10" t="s">
        <v>159</v>
      </c>
    </row>
    <row r="130" spans="1:6">
      <c r="B130" s="10"/>
      <c r="C130" s="10"/>
      <c r="D130" s="10"/>
      <c r="E130" s="10"/>
      <c r="F130" s="10"/>
    </row>
    <row r="131" spans="1:6">
      <c r="B131" s="10" t="s">
        <v>171</v>
      </c>
      <c r="C131" s="10"/>
      <c r="D131" s="10"/>
      <c r="E131" s="10"/>
      <c r="F131" s="10"/>
    </row>
    <row r="132" spans="1:6">
      <c r="B132" s="11" t="s">
        <v>172</v>
      </c>
      <c r="C132" s="10"/>
      <c r="D132" s="10"/>
      <c r="E132" s="10"/>
      <c r="F132" s="10"/>
    </row>
    <row r="133" spans="1:6">
      <c r="B133" s="10" t="s">
        <v>163</v>
      </c>
      <c r="C133" s="10"/>
      <c r="D133" s="10"/>
      <c r="E133" s="10"/>
      <c r="F133" s="10"/>
    </row>
    <row r="134" spans="1:6">
      <c r="B134" s="10" t="s">
        <v>173</v>
      </c>
      <c r="C134" s="10"/>
      <c r="D134" s="10"/>
      <c r="E134" s="10"/>
      <c r="F134" s="10"/>
    </row>
    <row r="135" spans="1:6">
      <c r="B135" s="10" t="s">
        <v>167</v>
      </c>
      <c r="C135" s="10"/>
      <c r="D135" s="10"/>
      <c r="E135" s="10"/>
      <c r="F135" s="10"/>
    </row>
    <row r="136" spans="1:6">
      <c r="B136" s="10"/>
      <c r="C136" s="10"/>
      <c r="D136" s="10"/>
      <c r="E136" s="10"/>
      <c r="F136" s="10"/>
    </row>
    <row r="138" spans="1:6" ht="15.75">
      <c r="B138" s="5" t="s">
        <v>174</v>
      </c>
    </row>
    <row r="140" spans="1:6">
      <c r="A140" s="12">
        <v>1</v>
      </c>
      <c r="B140" t="s">
        <v>175</v>
      </c>
    </row>
    <row r="141" spans="1:6">
      <c r="A141" s="12">
        <v>2</v>
      </c>
      <c r="B141" t="s">
        <v>176</v>
      </c>
    </row>
    <row r="142" spans="1:6">
      <c r="B142" t="s">
        <v>592</v>
      </c>
    </row>
    <row r="143" spans="1:6">
      <c r="B143" t="s">
        <v>593</v>
      </c>
    </row>
    <row r="144" spans="1:6">
      <c r="B144" t="s">
        <v>594</v>
      </c>
    </row>
    <row r="145" spans="1:2">
      <c r="B145" t="s">
        <v>595</v>
      </c>
    </row>
    <row r="146" spans="1:2">
      <c r="A146" s="12">
        <v>3</v>
      </c>
      <c r="B146" t="s">
        <v>181</v>
      </c>
    </row>
    <row r="147" spans="1:2">
      <c r="B147" t="s">
        <v>596</v>
      </c>
    </row>
    <row r="148" spans="1:2">
      <c r="B148" t="s">
        <v>597</v>
      </c>
    </row>
    <row r="149" spans="1:2">
      <c r="B149" t="s">
        <v>598</v>
      </c>
    </row>
    <row r="150" spans="1:2">
      <c r="B150" t="s">
        <v>599</v>
      </c>
    </row>
    <row r="151" spans="1:2">
      <c r="A151" s="12">
        <v>4</v>
      </c>
      <c r="B151" t="s">
        <v>186</v>
      </c>
    </row>
    <row r="152" spans="1:2">
      <c r="A152" s="12">
        <v>5</v>
      </c>
      <c r="B152" t="s">
        <v>187</v>
      </c>
    </row>
    <row r="153" spans="1:2">
      <c r="A153" s="12">
        <v>6</v>
      </c>
      <c r="B153" t="s">
        <v>188</v>
      </c>
    </row>
    <row r="154" spans="1:2">
      <c r="A154" s="12">
        <v>7</v>
      </c>
      <c r="B154" t="s">
        <v>189</v>
      </c>
    </row>
    <row r="155" spans="1:2">
      <c r="A155" s="12">
        <v>8</v>
      </c>
      <c r="B155" t="s">
        <v>600</v>
      </c>
    </row>
    <row r="156" spans="1:2">
      <c r="A156" s="12">
        <v>9</v>
      </c>
      <c r="B156" t="s">
        <v>191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pane ySplit="6" topLeftCell="A7" activePane="bottomLeft" state="frozen"/>
      <selection pane="bottomLeft" activeCell="J14" sqref="J14"/>
    </sheetView>
  </sheetViews>
  <sheetFormatPr defaultRowHeight="15"/>
  <cols>
    <col min="1" max="1" width="9.140625" style="12" customWidth="1"/>
    <col min="2" max="2" width="16.5703125" customWidth="1"/>
    <col min="3" max="3" width="48.7109375" customWidth="1"/>
    <col min="4" max="4" width="26.5703125" customWidth="1"/>
    <col min="5" max="5" width="32.85546875" customWidth="1"/>
    <col min="6" max="6" width="31.855468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601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602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481</v>
      </c>
      <c r="C11" s="8" t="s">
        <v>482</v>
      </c>
      <c r="D11" s="8" t="s">
        <v>19</v>
      </c>
      <c r="E11" s="8" t="s">
        <v>38</v>
      </c>
      <c r="F11" s="8">
        <v>153067</v>
      </c>
      <c r="G11" s="8">
        <v>3603.96</v>
      </c>
      <c r="H11" s="9">
        <v>7.94</v>
      </c>
    </row>
    <row r="12" spans="1:8" ht="15.75">
      <c r="A12" s="14">
        <v>2</v>
      </c>
      <c r="B12" s="8" t="s">
        <v>24</v>
      </c>
      <c r="C12" s="8" t="s">
        <v>25</v>
      </c>
      <c r="D12" s="8" t="s">
        <v>19</v>
      </c>
      <c r="E12" s="8" t="s">
        <v>26</v>
      </c>
      <c r="F12" s="8">
        <v>2390000</v>
      </c>
      <c r="G12" s="8">
        <v>3546.52</v>
      </c>
      <c r="H12" s="9">
        <v>7.82</v>
      </c>
    </row>
    <row r="13" spans="1:8" ht="15.75">
      <c r="A13" s="14">
        <v>3</v>
      </c>
      <c r="B13" s="8" t="s">
        <v>17</v>
      </c>
      <c r="C13" s="8" t="s">
        <v>18</v>
      </c>
      <c r="D13" s="8" t="s">
        <v>19</v>
      </c>
      <c r="E13" s="8" t="s">
        <v>20</v>
      </c>
      <c r="F13" s="8">
        <v>114600</v>
      </c>
      <c r="G13" s="8">
        <v>3384.31</v>
      </c>
      <c r="H13" s="9">
        <v>7.46</v>
      </c>
    </row>
    <row r="14" spans="1:8" ht="15.75">
      <c r="A14" s="14">
        <v>4</v>
      </c>
      <c r="B14" s="8" t="s">
        <v>417</v>
      </c>
      <c r="C14" s="8" t="s">
        <v>418</v>
      </c>
      <c r="D14" s="8" t="s">
        <v>19</v>
      </c>
      <c r="E14" s="8" t="s">
        <v>38</v>
      </c>
      <c r="F14" s="8">
        <v>57346</v>
      </c>
      <c r="G14" s="8">
        <v>3281.37</v>
      </c>
      <c r="H14" s="9">
        <v>7.23</v>
      </c>
    </row>
    <row r="15" spans="1:8" ht="15.75">
      <c r="A15" s="14">
        <v>5</v>
      </c>
      <c r="B15" s="8" t="s">
        <v>36</v>
      </c>
      <c r="C15" s="8" t="s">
        <v>37</v>
      </c>
      <c r="D15" s="8" t="s">
        <v>19</v>
      </c>
      <c r="E15" s="8" t="s">
        <v>38</v>
      </c>
      <c r="F15" s="8">
        <v>217300</v>
      </c>
      <c r="G15" s="8">
        <v>3174.1</v>
      </c>
      <c r="H15" s="9">
        <v>6.99</v>
      </c>
    </row>
    <row r="16" spans="1:8" ht="15.75">
      <c r="A16" s="14">
        <v>6</v>
      </c>
      <c r="B16" s="8" t="s">
        <v>603</v>
      </c>
      <c r="C16" s="8" t="s">
        <v>604</v>
      </c>
      <c r="D16" s="8" t="s">
        <v>19</v>
      </c>
      <c r="E16" s="8" t="s">
        <v>74</v>
      </c>
      <c r="F16" s="8">
        <v>705164</v>
      </c>
      <c r="G16" s="8">
        <v>2927.14</v>
      </c>
      <c r="H16" s="9">
        <v>6.45</v>
      </c>
    </row>
    <row r="17" spans="1:8" ht="15.75">
      <c r="A17" s="14">
        <v>7</v>
      </c>
      <c r="B17" s="8" t="s">
        <v>605</v>
      </c>
      <c r="C17" s="8" t="s">
        <v>606</v>
      </c>
      <c r="D17" s="8" t="s">
        <v>19</v>
      </c>
      <c r="E17" s="8" t="s">
        <v>38</v>
      </c>
      <c r="F17" s="8">
        <v>101000</v>
      </c>
      <c r="G17" s="8">
        <v>2778.06</v>
      </c>
      <c r="H17" s="9">
        <v>6.12</v>
      </c>
    </row>
    <row r="18" spans="1:8" ht="15.75">
      <c r="A18" s="14">
        <v>8</v>
      </c>
      <c r="B18" s="8" t="s">
        <v>607</v>
      </c>
      <c r="C18" s="8" t="s">
        <v>608</v>
      </c>
      <c r="D18" s="8" t="s">
        <v>19</v>
      </c>
      <c r="E18" s="8" t="s">
        <v>38</v>
      </c>
      <c r="F18" s="8">
        <v>1138968</v>
      </c>
      <c r="G18" s="8">
        <v>2644.91</v>
      </c>
      <c r="H18" s="9">
        <v>5.83</v>
      </c>
    </row>
    <row r="19" spans="1:8" ht="15.75">
      <c r="A19" s="14">
        <v>9</v>
      </c>
      <c r="B19" s="8" t="s">
        <v>53</v>
      </c>
      <c r="C19" s="8" t="s">
        <v>54</v>
      </c>
      <c r="D19" s="8" t="s">
        <v>19</v>
      </c>
      <c r="E19" s="8" t="s">
        <v>38</v>
      </c>
      <c r="F19" s="8">
        <v>246114</v>
      </c>
      <c r="G19" s="8">
        <v>2602.5300000000002</v>
      </c>
      <c r="H19" s="9">
        <v>5.74</v>
      </c>
    </row>
    <row r="20" spans="1:8" ht="15.75">
      <c r="A20" s="14">
        <v>10</v>
      </c>
      <c r="B20" s="8" t="s">
        <v>63</v>
      </c>
      <c r="C20" s="8" t="s">
        <v>64</v>
      </c>
      <c r="D20" s="8" t="s">
        <v>19</v>
      </c>
      <c r="E20" s="8" t="s">
        <v>65</v>
      </c>
      <c r="F20" s="8">
        <v>128346</v>
      </c>
      <c r="G20" s="8">
        <v>2581.1</v>
      </c>
      <c r="H20" s="9">
        <v>5.69</v>
      </c>
    </row>
    <row r="21" spans="1:8" ht="15.75">
      <c r="A21" s="14">
        <v>11</v>
      </c>
      <c r="B21" s="8" t="s">
        <v>77</v>
      </c>
      <c r="C21" s="8" t="s">
        <v>78</v>
      </c>
      <c r="D21" s="8" t="s">
        <v>19</v>
      </c>
      <c r="E21" s="8" t="s">
        <v>38</v>
      </c>
      <c r="F21" s="8">
        <v>171000</v>
      </c>
      <c r="G21" s="8">
        <v>2561.75</v>
      </c>
      <c r="H21" s="9">
        <v>5.65</v>
      </c>
    </row>
    <row r="22" spans="1:8" ht="15.75">
      <c r="A22" s="14">
        <v>12</v>
      </c>
      <c r="B22" s="8" t="s">
        <v>609</v>
      </c>
      <c r="C22" s="8" t="s">
        <v>610</v>
      </c>
      <c r="D22" s="8" t="s">
        <v>19</v>
      </c>
      <c r="E22" s="8" t="s">
        <v>38</v>
      </c>
      <c r="F22" s="8">
        <v>661886</v>
      </c>
      <c r="G22" s="8">
        <v>2321.9</v>
      </c>
      <c r="H22" s="9">
        <v>5.12</v>
      </c>
    </row>
    <row r="23" spans="1:8" ht="15.75">
      <c r="A23" s="14">
        <v>13</v>
      </c>
      <c r="B23" s="8" t="s">
        <v>611</v>
      </c>
      <c r="C23" s="8" t="s">
        <v>612</v>
      </c>
      <c r="D23" s="8" t="s">
        <v>19</v>
      </c>
      <c r="E23" s="8" t="s">
        <v>38</v>
      </c>
      <c r="F23" s="8">
        <v>195000</v>
      </c>
      <c r="G23" s="8">
        <v>2083.67</v>
      </c>
      <c r="H23" s="9">
        <v>4.59</v>
      </c>
    </row>
    <row r="24" spans="1:8" ht="15.75">
      <c r="A24" s="14">
        <v>14</v>
      </c>
      <c r="B24" s="8" t="s">
        <v>70</v>
      </c>
      <c r="C24" s="8" t="s">
        <v>71</v>
      </c>
      <c r="D24" s="8" t="s">
        <v>19</v>
      </c>
      <c r="E24" s="8" t="s">
        <v>38</v>
      </c>
      <c r="F24" s="8">
        <v>280852</v>
      </c>
      <c r="G24" s="8">
        <v>1788.18</v>
      </c>
      <c r="H24" s="9">
        <v>3.94</v>
      </c>
    </row>
    <row r="25" spans="1:8" ht="15.75">
      <c r="A25" s="14">
        <v>15</v>
      </c>
      <c r="B25" s="8" t="s">
        <v>419</v>
      </c>
      <c r="C25" s="8" t="s">
        <v>420</v>
      </c>
      <c r="D25" s="8" t="s">
        <v>19</v>
      </c>
      <c r="E25" s="8" t="s">
        <v>38</v>
      </c>
      <c r="F25" s="8">
        <v>28900</v>
      </c>
      <c r="G25" s="8">
        <v>1573.13</v>
      </c>
      <c r="H25" s="9">
        <v>3.47</v>
      </c>
    </row>
    <row r="26" spans="1:8" ht="15.75">
      <c r="A26" s="14">
        <v>16</v>
      </c>
      <c r="B26" s="8" t="s">
        <v>72</v>
      </c>
      <c r="C26" s="8" t="s">
        <v>73</v>
      </c>
      <c r="D26" s="8" t="s">
        <v>19</v>
      </c>
      <c r="E26" s="8" t="s">
        <v>74</v>
      </c>
      <c r="F26" s="8">
        <v>830000</v>
      </c>
      <c r="G26" s="8">
        <v>1167.73</v>
      </c>
      <c r="H26" s="9">
        <v>2.57</v>
      </c>
    </row>
    <row r="27" spans="1:8" ht="15.75">
      <c r="A27" s="14">
        <v>17</v>
      </c>
      <c r="B27" s="8" t="s">
        <v>613</v>
      </c>
      <c r="C27" s="8" t="s">
        <v>614</v>
      </c>
      <c r="D27" s="8" t="s">
        <v>19</v>
      </c>
      <c r="E27" s="8" t="s">
        <v>38</v>
      </c>
      <c r="F27" s="8">
        <v>49800</v>
      </c>
      <c r="G27" s="8">
        <v>600.34</v>
      </c>
      <c r="H27" s="9">
        <v>1.32</v>
      </c>
    </row>
    <row r="28" spans="1:8" ht="15.75">
      <c r="A28" s="14">
        <v>18</v>
      </c>
      <c r="B28" s="8" t="s">
        <v>615</v>
      </c>
      <c r="C28" s="8" t="s">
        <v>616</v>
      </c>
      <c r="D28" s="8" t="s">
        <v>19</v>
      </c>
      <c r="E28" s="8" t="s">
        <v>38</v>
      </c>
      <c r="F28" s="8">
        <v>7900</v>
      </c>
      <c r="G28" s="8">
        <v>398.59</v>
      </c>
      <c r="H28" s="9">
        <v>0.88</v>
      </c>
    </row>
    <row r="29" spans="1:8" ht="15.75">
      <c r="A29" s="13"/>
      <c r="B29" s="6" t="s">
        <v>4</v>
      </c>
      <c r="C29" s="6" t="s">
        <v>81</v>
      </c>
      <c r="D29" s="6" t="s">
        <v>4</v>
      </c>
      <c r="E29" s="6" t="s">
        <v>4</v>
      </c>
      <c r="F29" s="6" t="s">
        <v>4</v>
      </c>
      <c r="G29" s="6">
        <v>43019.29</v>
      </c>
      <c r="H29" s="7">
        <v>94.8</v>
      </c>
    </row>
    <row r="30" spans="1:8" ht="15.75">
      <c r="A30" s="13"/>
      <c r="B30" s="6" t="s">
        <v>4</v>
      </c>
      <c r="C30" s="6" t="s">
        <v>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82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81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83</v>
      </c>
      <c r="D33" s="6" t="s">
        <v>4</v>
      </c>
      <c r="E33" s="6" t="s">
        <v>4</v>
      </c>
      <c r="F33" s="6" t="s">
        <v>4</v>
      </c>
      <c r="G33" s="6">
        <v>43019.29</v>
      </c>
      <c r="H33" s="7">
        <v>94.8</v>
      </c>
    </row>
    <row r="34" spans="1:8" ht="15.75">
      <c r="A34" s="13"/>
      <c r="B34" s="6" t="s">
        <v>4</v>
      </c>
      <c r="C34" s="6" t="s">
        <v>4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85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4">
        <v>19</v>
      </c>
      <c r="B37" s="8" t="s">
        <v>208</v>
      </c>
      <c r="C37" s="8" t="s">
        <v>209</v>
      </c>
      <c r="D37" s="8" t="s">
        <v>19</v>
      </c>
      <c r="E37" s="8" t="s">
        <v>38</v>
      </c>
      <c r="F37" s="8">
        <v>40000</v>
      </c>
      <c r="G37" s="8">
        <v>2189.06</v>
      </c>
      <c r="H37" s="9">
        <v>4.82</v>
      </c>
    </row>
    <row r="38" spans="1:8" ht="15.75">
      <c r="A38" s="13"/>
      <c r="B38" s="6" t="s">
        <v>4</v>
      </c>
      <c r="C38" s="6" t="s">
        <v>81</v>
      </c>
      <c r="D38" s="6" t="s">
        <v>4</v>
      </c>
      <c r="E38" s="6" t="s">
        <v>4</v>
      </c>
      <c r="F38" s="6" t="s">
        <v>4</v>
      </c>
      <c r="G38" s="6">
        <v>2189.06</v>
      </c>
      <c r="H38" s="7">
        <v>4.82</v>
      </c>
    </row>
    <row r="39" spans="1:8" ht="15.75">
      <c r="A39" s="13"/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95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83</v>
      </c>
      <c r="D42" s="6" t="s">
        <v>4</v>
      </c>
      <c r="E42" s="6" t="s">
        <v>4</v>
      </c>
      <c r="F42" s="6" t="s">
        <v>4</v>
      </c>
      <c r="G42" s="6">
        <v>2189.06</v>
      </c>
      <c r="H42" s="7">
        <v>4.82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96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97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81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98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81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99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83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100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101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81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102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81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103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83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109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83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110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111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81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112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4">
        <v>20</v>
      </c>
      <c r="B73" s="8" t="s">
        <v>113</v>
      </c>
      <c r="C73" s="8" t="s">
        <v>114</v>
      </c>
      <c r="D73" s="8" t="s">
        <v>19</v>
      </c>
      <c r="E73" s="8" t="s">
        <v>19</v>
      </c>
      <c r="F73" s="8">
        <v>17972.8</v>
      </c>
      <c r="G73" s="8">
        <v>1797.28</v>
      </c>
      <c r="H73" s="9">
        <v>3.96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>
        <v>1797.28</v>
      </c>
      <c r="H74" s="7">
        <v>3.96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115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21</v>
      </c>
      <c r="B77" s="8" t="s">
        <v>4</v>
      </c>
      <c r="C77" s="8" t="s">
        <v>116</v>
      </c>
      <c r="D77" s="8" t="s">
        <v>19</v>
      </c>
      <c r="E77" s="8" t="s">
        <v>19</v>
      </c>
      <c r="F77" s="8" t="s">
        <v>4</v>
      </c>
      <c r="G77" s="8">
        <v>-1628.5</v>
      </c>
      <c r="H77" s="9">
        <v>-3.59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-1628.5</v>
      </c>
      <c r="H78" s="7">
        <v>-3.59</v>
      </c>
    </row>
    <row r="79" spans="1:8" ht="15.75">
      <c r="A79" s="13"/>
      <c r="B79" s="6" t="s">
        <v>4</v>
      </c>
      <c r="C79" s="6" t="s">
        <v>83</v>
      </c>
      <c r="D79" s="6" t="s">
        <v>4</v>
      </c>
      <c r="E79" s="6" t="s">
        <v>4</v>
      </c>
      <c r="F79" s="6" t="s">
        <v>4</v>
      </c>
      <c r="G79" s="6">
        <v>168.78</v>
      </c>
      <c r="H79" s="7">
        <v>0.37</v>
      </c>
    </row>
    <row r="80" spans="1:8" ht="15.75">
      <c r="A80" s="13"/>
      <c r="B80" s="6" t="s">
        <v>4</v>
      </c>
      <c r="C80" s="6" t="s">
        <v>117</v>
      </c>
      <c r="D80" s="6" t="s">
        <v>4</v>
      </c>
      <c r="E80" s="6" t="s">
        <v>4</v>
      </c>
      <c r="F80" s="6" t="s">
        <v>4</v>
      </c>
      <c r="G80" s="6">
        <v>45377.14</v>
      </c>
      <c r="H80" s="6">
        <v>100</v>
      </c>
    </row>
    <row r="82" spans="2:6">
      <c r="B82" s="1" t="s">
        <v>118</v>
      </c>
    </row>
    <row r="83" spans="2:6">
      <c r="B83" s="10" t="s">
        <v>119</v>
      </c>
      <c r="C83" s="10"/>
      <c r="D83" s="10" t="s">
        <v>120</v>
      </c>
      <c r="E83" s="10"/>
      <c r="F83" s="10"/>
    </row>
    <row r="84" spans="2:6">
      <c r="B84" s="10" t="s">
        <v>121</v>
      </c>
      <c r="C84" s="10" t="s">
        <v>122</v>
      </c>
      <c r="D84" s="10" t="s">
        <v>123</v>
      </c>
      <c r="E84" s="10" t="s">
        <v>124</v>
      </c>
      <c r="F84" s="10" t="s">
        <v>125</v>
      </c>
    </row>
    <row r="85" spans="2:6">
      <c r="B85" s="10"/>
      <c r="C85" s="10"/>
      <c r="D85" s="10"/>
      <c r="E85" s="10"/>
      <c r="F85" s="10"/>
    </row>
    <row r="86" spans="2:6">
      <c r="B86" s="10" t="s">
        <v>126</v>
      </c>
      <c r="C86" s="10"/>
      <c r="D86" s="10"/>
      <c r="E86" s="10"/>
      <c r="F86" s="10"/>
    </row>
    <row r="87" spans="2:6">
      <c r="B87" s="11" t="s">
        <v>127</v>
      </c>
      <c r="C87" s="10"/>
      <c r="D87" s="10"/>
      <c r="E87" s="10"/>
      <c r="F87" s="10"/>
    </row>
    <row r="88" spans="2:6">
      <c r="B88" s="10" t="s">
        <v>128</v>
      </c>
      <c r="C88" s="10"/>
      <c r="D88" s="10"/>
      <c r="E88" s="10"/>
      <c r="F88" s="10"/>
    </row>
    <row r="89" spans="2:6">
      <c r="B89" s="10" t="s">
        <v>129</v>
      </c>
      <c r="C89" s="10"/>
      <c r="D89" s="10"/>
      <c r="E89" s="10"/>
      <c r="F89" s="10"/>
    </row>
    <row r="90" spans="2:6">
      <c r="B90" s="10" t="s">
        <v>130</v>
      </c>
      <c r="C90" s="10"/>
      <c r="D90" s="10"/>
      <c r="E90" s="10"/>
      <c r="F90" s="10"/>
    </row>
    <row r="91" spans="2:6">
      <c r="B91" s="10" t="s">
        <v>131</v>
      </c>
      <c r="C91" s="10"/>
      <c r="D91" s="10"/>
      <c r="E91" s="10"/>
      <c r="F91" s="10"/>
    </row>
    <row r="92" spans="2:6">
      <c r="B92" s="10" t="s">
        <v>132</v>
      </c>
      <c r="C92" s="10"/>
      <c r="D92" s="10"/>
      <c r="E92" s="10"/>
      <c r="F92" s="10"/>
    </row>
    <row r="93" spans="2:6">
      <c r="B93" s="10"/>
      <c r="C93" s="10"/>
      <c r="D93" s="10"/>
      <c r="E93" s="10"/>
      <c r="F93" s="10"/>
    </row>
    <row r="94" spans="2:6">
      <c r="B94" s="10" t="s">
        <v>133</v>
      </c>
      <c r="C94" s="10"/>
      <c r="D94" s="10" t="s">
        <v>120</v>
      </c>
      <c r="E94" s="10"/>
      <c r="F94" s="10"/>
    </row>
    <row r="95" spans="2:6">
      <c r="B95" s="10" t="s">
        <v>121</v>
      </c>
      <c r="C95" s="10" t="s">
        <v>122</v>
      </c>
      <c r="D95" s="10" t="s">
        <v>123</v>
      </c>
      <c r="E95" s="10" t="s">
        <v>124</v>
      </c>
      <c r="F95" s="10" t="s">
        <v>125</v>
      </c>
    </row>
    <row r="96" spans="2:6">
      <c r="B96" s="10" t="s">
        <v>241</v>
      </c>
      <c r="C96" s="10" t="s">
        <v>135</v>
      </c>
      <c r="D96" s="10" t="s">
        <v>617</v>
      </c>
      <c r="E96" s="10" t="s">
        <v>243</v>
      </c>
      <c r="F96" s="10"/>
    </row>
    <row r="97" spans="2:6">
      <c r="B97" s="10"/>
      <c r="C97" s="10"/>
      <c r="D97" s="10"/>
      <c r="E97" s="10"/>
      <c r="F97" s="10"/>
    </row>
    <row r="98" spans="2:6">
      <c r="B98" s="10" t="s">
        <v>147</v>
      </c>
      <c r="C98" s="10"/>
      <c r="D98" s="10"/>
      <c r="E98" s="10"/>
      <c r="F98" s="10" t="s">
        <v>618</v>
      </c>
    </row>
    <row r="99" spans="2:6">
      <c r="B99" s="11" t="s">
        <v>149</v>
      </c>
      <c r="C99" s="10"/>
      <c r="D99" s="10"/>
      <c r="E99" s="10"/>
      <c r="F99" s="10"/>
    </row>
    <row r="100" spans="2:6">
      <c r="B100" s="10" t="s">
        <v>150</v>
      </c>
      <c r="C100" s="10"/>
      <c r="D100" s="10"/>
      <c r="E100" s="10"/>
      <c r="F100" s="10"/>
    </row>
    <row r="101" spans="2:6">
      <c r="B101" s="10" t="s">
        <v>151</v>
      </c>
      <c r="C101" s="10"/>
      <c r="D101" s="10" t="s">
        <v>619</v>
      </c>
      <c r="E101" s="10"/>
      <c r="F101" s="10"/>
    </row>
    <row r="102" spans="2:6">
      <c r="B102" s="10" t="s">
        <v>153</v>
      </c>
      <c r="C102" s="10"/>
      <c r="D102" s="10"/>
      <c r="E102" s="10"/>
      <c r="F102" s="10"/>
    </row>
    <row r="103" spans="2:6">
      <c r="B103" s="10" t="s">
        <v>131</v>
      </c>
      <c r="C103" s="10"/>
      <c r="D103" s="10" t="s">
        <v>620</v>
      </c>
      <c r="E103" s="10"/>
      <c r="F103" s="10"/>
    </row>
    <row r="104" spans="2:6">
      <c r="B104" s="10" t="s">
        <v>132</v>
      </c>
      <c r="C104" s="10"/>
      <c r="D104" s="10" t="s">
        <v>621</v>
      </c>
      <c r="E104" s="10"/>
      <c r="F104" s="10"/>
    </row>
    <row r="105" spans="2:6">
      <c r="B105" s="10"/>
      <c r="C105" s="10"/>
      <c r="D105" s="10"/>
      <c r="E105" s="10"/>
      <c r="F105" s="10"/>
    </row>
    <row r="106" spans="2:6">
      <c r="B106" s="10" t="s">
        <v>156</v>
      </c>
      <c r="C106" s="10"/>
      <c r="D106" s="10" t="s">
        <v>120</v>
      </c>
      <c r="E106" s="10"/>
      <c r="F106" s="10"/>
    </row>
    <row r="107" spans="2:6">
      <c r="B107" s="10" t="s">
        <v>121</v>
      </c>
      <c r="C107" s="10" t="s">
        <v>157</v>
      </c>
      <c r="D107" s="10" t="s">
        <v>158</v>
      </c>
      <c r="E107" s="10" t="s">
        <v>159</v>
      </c>
      <c r="F107" s="10"/>
    </row>
    <row r="108" spans="2:6">
      <c r="B108" s="10" t="s">
        <v>303</v>
      </c>
      <c r="C108" s="10" t="s">
        <v>160</v>
      </c>
      <c r="D108" s="10"/>
      <c r="E108" s="10"/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161</v>
      </c>
      <c r="C110" s="10"/>
      <c r="D110" s="10"/>
      <c r="E110" s="10"/>
      <c r="F110" s="10"/>
    </row>
    <row r="111" spans="2:6">
      <c r="B111" s="11" t="s">
        <v>162</v>
      </c>
      <c r="C111" s="10"/>
      <c r="D111" s="10"/>
      <c r="E111" s="10"/>
      <c r="F111" s="10"/>
    </row>
    <row r="112" spans="2:6">
      <c r="B112" s="10" t="s">
        <v>163</v>
      </c>
      <c r="C112" s="10"/>
      <c r="D112" s="10" t="s">
        <v>385</v>
      </c>
      <c r="E112" s="10"/>
      <c r="F112" s="10"/>
    </row>
    <row r="113" spans="1:6">
      <c r="B113" s="10" t="s">
        <v>165</v>
      </c>
      <c r="C113" s="10"/>
      <c r="D113" s="10" t="s">
        <v>386</v>
      </c>
      <c r="E113" s="10"/>
      <c r="F113" s="10"/>
    </row>
    <row r="114" spans="1:6">
      <c r="B114" s="10" t="s">
        <v>167</v>
      </c>
      <c r="C114" s="10"/>
      <c r="D114" s="10" t="s">
        <v>622</v>
      </c>
      <c r="E114" s="10"/>
      <c r="F114" s="10"/>
    </row>
    <row r="115" spans="1:6">
      <c r="B115" s="10"/>
      <c r="C115" s="10"/>
      <c r="D115" s="10"/>
      <c r="E115" s="10"/>
      <c r="F115" s="10"/>
    </row>
    <row r="116" spans="1:6">
      <c r="B116" s="10" t="s">
        <v>169</v>
      </c>
      <c r="C116" s="10"/>
      <c r="D116" s="10" t="s">
        <v>120</v>
      </c>
      <c r="E116" s="10"/>
      <c r="F116" s="10"/>
    </row>
    <row r="117" spans="1:6">
      <c r="B117" s="10" t="s">
        <v>121</v>
      </c>
      <c r="C117" s="10" t="s">
        <v>170</v>
      </c>
      <c r="D117" s="10" t="s">
        <v>157</v>
      </c>
      <c r="E117" s="10" t="s">
        <v>158</v>
      </c>
      <c r="F117" s="10" t="s">
        <v>159</v>
      </c>
    </row>
    <row r="118" spans="1:6">
      <c r="B118" s="10"/>
      <c r="C118" s="10"/>
      <c r="D118" s="10"/>
      <c r="E118" s="10"/>
      <c r="F118" s="10"/>
    </row>
    <row r="119" spans="1:6">
      <c r="B119" s="10" t="s">
        <v>171</v>
      </c>
      <c r="C119" s="10"/>
      <c r="D119" s="10"/>
      <c r="E119" s="10"/>
      <c r="F119" s="10"/>
    </row>
    <row r="120" spans="1:6">
      <c r="B120" s="11" t="s">
        <v>172</v>
      </c>
      <c r="C120" s="10"/>
      <c r="D120" s="10"/>
      <c r="E120" s="10"/>
      <c r="F120" s="10"/>
    </row>
    <row r="121" spans="1:6">
      <c r="B121" s="10" t="s">
        <v>163</v>
      </c>
      <c r="C121" s="10"/>
      <c r="D121" s="10"/>
      <c r="E121" s="10"/>
      <c r="F121" s="10"/>
    </row>
    <row r="122" spans="1:6">
      <c r="B122" s="10" t="s">
        <v>173</v>
      </c>
      <c r="C122" s="10"/>
      <c r="D122" s="10"/>
      <c r="E122" s="10"/>
      <c r="F122" s="10"/>
    </row>
    <row r="123" spans="1:6">
      <c r="B123" s="10" t="s">
        <v>167</v>
      </c>
      <c r="C123" s="10"/>
      <c r="D123" s="10"/>
      <c r="E123" s="10"/>
      <c r="F123" s="10"/>
    </row>
    <row r="124" spans="1:6">
      <c r="B124" s="10"/>
      <c r="C124" s="10"/>
      <c r="D124" s="10"/>
      <c r="E124" s="10"/>
      <c r="F124" s="10"/>
    </row>
    <row r="126" spans="1:6" ht="15.75">
      <c r="B126" s="5" t="s">
        <v>174</v>
      </c>
    </row>
    <row r="128" spans="1:6">
      <c r="A128" s="12">
        <v>1</v>
      </c>
      <c r="B128" t="s">
        <v>175</v>
      </c>
    </row>
    <row r="129" spans="1:2">
      <c r="A129" s="12">
        <v>2</v>
      </c>
      <c r="B129" t="s">
        <v>176</v>
      </c>
    </row>
    <row r="130" spans="1:2">
      <c r="B130" t="s">
        <v>623</v>
      </c>
    </row>
    <row r="131" spans="1:2">
      <c r="B131" t="s">
        <v>624</v>
      </c>
    </row>
    <row r="132" spans="1:2">
      <c r="B132" t="s">
        <v>625</v>
      </c>
    </row>
    <row r="133" spans="1:2">
      <c r="B133" t="s">
        <v>626</v>
      </c>
    </row>
    <row r="134" spans="1:2">
      <c r="A134" s="12">
        <v>3</v>
      </c>
      <c r="B134" t="s">
        <v>181</v>
      </c>
    </row>
    <row r="135" spans="1:2">
      <c r="B135" t="s">
        <v>627</v>
      </c>
    </row>
    <row r="136" spans="1:2">
      <c r="B136" t="s">
        <v>628</v>
      </c>
    </row>
    <row r="137" spans="1:2">
      <c r="B137" t="s">
        <v>629</v>
      </c>
    </row>
    <row r="138" spans="1:2">
      <c r="B138" t="s">
        <v>630</v>
      </c>
    </row>
    <row r="139" spans="1:2">
      <c r="A139" s="12">
        <v>4</v>
      </c>
      <c r="B139" t="s">
        <v>186</v>
      </c>
    </row>
    <row r="140" spans="1:2">
      <c r="A140" s="12">
        <v>5</v>
      </c>
      <c r="B140" t="s">
        <v>187</v>
      </c>
    </row>
    <row r="141" spans="1:2">
      <c r="A141" s="12">
        <v>6</v>
      </c>
      <c r="B141" t="s">
        <v>188</v>
      </c>
    </row>
    <row r="142" spans="1:2">
      <c r="A142" s="12">
        <v>7</v>
      </c>
      <c r="B142" t="s">
        <v>189</v>
      </c>
    </row>
    <row r="143" spans="1:2">
      <c r="A143" s="12">
        <v>8</v>
      </c>
      <c r="B143" t="s">
        <v>631</v>
      </c>
    </row>
    <row r="144" spans="1:2">
      <c r="A144" s="12">
        <v>9</v>
      </c>
      <c r="B144" t="s">
        <v>191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workbookViewId="0">
      <pane ySplit="6" topLeftCell="A7" activePane="bottomLeft" state="frozen"/>
      <selection pane="bottomLeft" activeCell="F143" sqref="F143"/>
    </sheetView>
  </sheetViews>
  <sheetFormatPr defaultRowHeight="15"/>
  <cols>
    <col min="1" max="1" width="9.140625" style="12" customWidth="1"/>
    <col min="2" max="2" width="19.85546875" customWidth="1"/>
    <col min="3" max="3" width="48.7109375" customWidth="1"/>
    <col min="4" max="4" width="26.5703125" customWidth="1"/>
    <col min="5" max="5" width="34.140625" customWidth="1"/>
    <col min="6" max="6" width="3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632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633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1206900</v>
      </c>
      <c r="G11" s="8">
        <v>35641.57</v>
      </c>
      <c r="H11" s="9">
        <v>9.31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6043200</v>
      </c>
      <c r="G12" s="8">
        <v>31312.84</v>
      </c>
      <c r="H12" s="9">
        <v>8.18</v>
      </c>
    </row>
    <row r="13" spans="1:8" ht="15.75">
      <c r="A13" s="14">
        <v>3</v>
      </c>
      <c r="B13" s="8" t="s">
        <v>36</v>
      </c>
      <c r="C13" s="8" t="s">
        <v>37</v>
      </c>
      <c r="D13" s="8" t="s">
        <v>19</v>
      </c>
      <c r="E13" s="8" t="s">
        <v>38</v>
      </c>
      <c r="F13" s="8">
        <v>1953000</v>
      </c>
      <c r="G13" s="8">
        <v>28527.47</v>
      </c>
      <c r="H13" s="9">
        <v>7.45</v>
      </c>
    </row>
    <row r="14" spans="1:8" ht="15.75">
      <c r="A14" s="14">
        <v>4</v>
      </c>
      <c r="B14" s="8" t="s">
        <v>27</v>
      </c>
      <c r="C14" s="8" t="s">
        <v>28</v>
      </c>
      <c r="D14" s="8" t="s">
        <v>19</v>
      </c>
      <c r="E14" s="8" t="s">
        <v>29</v>
      </c>
      <c r="F14" s="8">
        <v>10950000</v>
      </c>
      <c r="G14" s="8">
        <v>23147.21</v>
      </c>
      <c r="H14" s="9">
        <v>6.05</v>
      </c>
    </row>
    <row r="15" spans="1:8" ht="15.75">
      <c r="A15" s="14">
        <v>5</v>
      </c>
      <c r="B15" s="8" t="s">
        <v>442</v>
      </c>
      <c r="C15" s="8" t="s">
        <v>443</v>
      </c>
      <c r="D15" s="8" t="s">
        <v>19</v>
      </c>
      <c r="E15" s="8" t="s">
        <v>47</v>
      </c>
      <c r="F15" s="8">
        <v>29900000</v>
      </c>
      <c r="G15" s="8">
        <v>18256.939999999999</v>
      </c>
      <c r="H15" s="9">
        <v>4.7699999999999996</v>
      </c>
    </row>
    <row r="16" spans="1:8" ht="15.75">
      <c r="A16" s="14">
        <v>6</v>
      </c>
      <c r="B16" s="8" t="s">
        <v>60</v>
      </c>
      <c r="C16" s="8" t="s">
        <v>61</v>
      </c>
      <c r="D16" s="8" t="s">
        <v>19</v>
      </c>
      <c r="E16" s="8" t="s">
        <v>62</v>
      </c>
      <c r="F16" s="8">
        <v>1836000</v>
      </c>
      <c r="G16" s="8">
        <v>16859.990000000002</v>
      </c>
      <c r="H16" s="9">
        <v>4.4000000000000004</v>
      </c>
    </row>
    <row r="17" spans="1:8" ht="15.75">
      <c r="A17" s="14">
        <v>7</v>
      </c>
      <c r="B17" s="8" t="s">
        <v>634</v>
      </c>
      <c r="C17" s="8" t="s">
        <v>635</v>
      </c>
      <c r="D17" s="8" t="s">
        <v>19</v>
      </c>
      <c r="E17" s="8" t="s">
        <v>378</v>
      </c>
      <c r="F17" s="8">
        <v>1719000</v>
      </c>
      <c r="G17" s="8">
        <v>16302.14</v>
      </c>
      <c r="H17" s="9">
        <v>4.26</v>
      </c>
    </row>
    <row r="18" spans="1:8" ht="15.75">
      <c r="A18" s="14">
        <v>8</v>
      </c>
      <c r="B18" s="8" t="s">
        <v>39</v>
      </c>
      <c r="C18" s="8" t="s">
        <v>40</v>
      </c>
      <c r="D18" s="8" t="s">
        <v>19</v>
      </c>
      <c r="E18" s="8" t="s">
        <v>41</v>
      </c>
      <c r="F18" s="8">
        <v>1606630</v>
      </c>
      <c r="G18" s="8">
        <v>16177.96</v>
      </c>
      <c r="H18" s="9">
        <v>4.2300000000000004</v>
      </c>
    </row>
    <row r="19" spans="1:8" ht="15.75">
      <c r="A19" s="14">
        <v>9</v>
      </c>
      <c r="B19" s="8" t="s">
        <v>196</v>
      </c>
      <c r="C19" s="8" t="s">
        <v>197</v>
      </c>
      <c r="D19" s="8" t="s">
        <v>19</v>
      </c>
      <c r="E19" s="8" t="s">
        <v>198</v>
      </c>
      <c r="F19" s="8">
        <v>2445000</v>
      </c>
      <c r="G19" s="8">
        <v>16042.87</v>
      </c>
      <c r="H19" s="9">
        <v>4.1900000000000004</v>
      </c>
    </row>
    <row r="20" spans="1:8" ht="15.75">
      <c r="A20" s="14">
        <v>10</v>
      </c>
      <c r="B20" s="8" t="s">
        <v>30</v>
      </c>
      <c r="C20" s="8" t="s">
        <v>31</v>
      </c>
      <c r="D20" s="8" t="s">
        <v>19</v>
      </c>
      <c r="E20" s="8" t="s">
        <v>32</v>
      </c>
      <c r="F20" s="8">
        <v>4344350</v>
      </c>
      <c r="G20" s="8">
        <v>15231.29</v>
      </c>
      <c r="H20" s="9">
        <v>3.98</v>
      </c>
    </row>
    <row r="21" spans="1:8" ht="15.75">
      <c r="A21" s="14">
        <v>11</v>
      </c>
      <c r="B21" s="8" t="s">
        <v>51</v>
      </c>
      <c r="C21" s="8" t="s">
        <v>52</v>
      </c>
      <c r="D21" s="8" t="s">
        <v>19</v>
      </c>
      <c r="E21" s="8" t="s">
        <v>23</v>
      </c>
      <c r="F21" s="8">
        <v>462500</v>
      </c>
      <c r="G21" s="8">
        <v>13682.14</v>
      </c>
      <c r="H21" s="9">
        <v>3.57</v>
      </c>
    </row>
    <row r="22" spans="1:8" ht="15.75">
      <c r="A22" s="14">
        <v>12</v>
      </c>
      <c r="B22" s="8" t="s">
        <v>194</v>
      </c>
      <c r="C22" s="8" t="s">
        <v>195</v>
      </c>
      <c r="D22" s="8" t="s">
        <v>19</v>
      </c>
      <c r="E22" s="8" t="s">
        <v>65</v>
      </c>
      <c r="F22" s="8">
        <v>180000</v>
      </c>
      <c r="G22" s="8">
        <v>11408.67</v>
      </c>
      <c r="H22" s="9">
        <v>2.98</v>
      </c>
    </row>
    <row r="23" spans="1:8" ht="15.75">
      <c r="A23" s="14">
        <v>13</v>
      </c>
      <c r="B23" s="8" t="s">
        <v>321</v>
      </c>
      <c r="C23" s="8" t="s">
        <v>322</v>
      </c>
      <c r="D23" s="8" t="s">
        <v>19</v>
      </c>
      <c r="E23" s="8" t="s">
        <v>323</v>
      </c>
      <c r="F23" s="8">
        <v>1602400</v>
      </c>
      <c r="G23" s="8">
        <v>11143.09</v>
      </c>
      <c r="H23" s="9">
        <v>2.91</v>
      </c>
    </row>
    <row r="24" spans="1:8" ht="15.75">
      <c r="A24" s="14">
        <v>14</v>
      </c>
      <c r="B24" s="8" t="s">
        <v>432</v>
      </c>
      <c r="C24" s="8" t="s">
        <v>433</v>
      </c>
      <c r="D24" s="8" t="s">
        <v>19</v>
      </c>
      <c r="E24" s="8" t="s">
        <v>378</v>
      </c>
      <c r="F24" s="8">
        <v>7690000</v>
      </c>
      <c r="G24" s="8">
        <v>10870.58</v>
      </c>
      <c r="H24" s="9">
        <v>2.84</v>
      </c>
    </row>
    <row r="25" spans="1:8" ht="15.75">
      <c r="A25" s="14">
        <v>15</v>
      </c>
      <c r="B25" s="8" t="s">
        <v>444</v>
      </c>
      <c r="C25" s="8" t="s">
        <v>445</v>
      </c>
      <c r="D25" s="8" t="s">
        <v>19</v>
      </c>
      <c r="E25" s="8" t="s">
        <v>32</v>
      </c>
      <c r="F25" s="8">
        <v>2420000</v>
      </c>
      <c r="G25" s="8">
        <v>9545.69</v>
      </c>
      <c r="H25" s="9">
        <v>2.4900000000000002</v>
      </c>
    </row>
    <row r="26" spans="1:8" ht="15.75">
      <c r="A26" s="14">
        <v>16</v>
      </c>
      <c r="B26" s="8" t="s">
        <v>55</v>
      </c>
      <c r="C26" s="8" t="s">
        <v>56</v>
      </c>
      <c r="D26" s="8" t="s">
        <v>19</v>
      </c>
      <c r="E26" s="8" t="s">
        <v>41</v>
      </c>
      <c r="F26" s="8">
        <v>1213900</v>
      </c>
      <c r="G26" s="8">
        <v>8715.7999999999993</v>
      </c>
      <c r="H26" s="9">
        <v>2.2799999999999998</v>
      </c>
    </row>
    <row r="27" spans="1:8" ht="15.75">
      <c r="A27" s="14">
        <v>17</v>
      </c>
      <c r="B27" s="8" t="s">
        <v>324</v>
      </c>
      <c r="C27" s="8" t="s">
        <v>325</v>
      </c>
      <c r="D27" s="8" t="s">
        <v>19</v>
      </c>
      <c r="E27" s="8" t="s">
        <v>29</v>
      </c>
      <c r="F27" s="8">
        <v>4900</v>
      </c>
      <c r="G27" s="8">
        <v>6787.17</v>
      </c>
      <c r="H27" s="9">
        <v>1.77</v>
      </c>
    </row>
    <row r="28" spans="1:8" ht="15.75">
      <c r="A28" s="14">
        <v>18</v>
      </c>
      <c r="B28" s="8" t="s">
        <v>446</v>
      </c>
      <c r="C28" s="8" t="s">
        <v>447</v>
      </c>
      <c r="D28" s="8" t="s">
        <v>19</v>
      </c>
      <c r="E28" s="8" t="s">
        <v>448</v>
      </c>
      <c r="F28" s="8">
        <v>419200</v>
      </c>
      <c r="G28" s="8">
        <v>6664.86</v>
      </c>
      <c r="H28" s="9">
        <v>1.74</v>
      </c>
    </row>
    <row r="29" spans="1:8" ht="15.75">
      <c r="A29" s="14">
        <v>19</v>
      </c>
      <c r="B29" s="8" t="s">
        <v>605</v>
      </c>
      <c r="C29" s="8" t="s">
        <v>606</v>
      </c>
      <c r="D29" s="8" t="s">
        <v>19</v>
      </c>
      <c r="E29" s="8" t="s">
        <v>38</v>
      </c>
      <c r="F29" s="8">
        <v>226000</v>
      </c>
      <c r="G29" s="8">
        <v>6216.24</v>
      </c>
      <c r="H29" s="9">
        <v>1.62</v>
      </c>
    </row>
    <row r="30" spans="1:8" ht="15.75">
      <c r="A30" s="14">
        <v>20</v>
      </c>
      <c r="B30" s="8" t="s">
        <v>201</v>
      </c>
      <c r="C30" s="8" t="s">
        <v>202</v>
      </c>
      <c r="D30" s="8" t="s">
        <v>19</v>
      </c>
      <c r="E30" s="8" t="s">
        <v>92</v>
      </c>
      <c r="F30" s="8">
        <v>189000</v>
      </c>
      <c r="G30" s="8">
        <v>5283.59</v>
      </c>
      <c r="H30" s="9">
        <v>1.38</v>
      </c>
    </row>
    <row r="31" spans="1:8" ht="15.75">
      <c r="A31" s="14">
        <v>21</v>
      </c>
      <c r="B31" s="8" t="s">
        <v>636</v>
      </c>
      <c r="C31" s="8" t="s">
        <v>637</v>
      </c>
      <c r="D31" s="8" t="s">
        <v>19</v>
      </c>
      <c r="E31" s="8" t="s">
        <v>26</v>
      </c>
      <c r="F31" s="8">
        <v>227406</v>
      </c>
      <c r="G31" s="8">
        <v>4854.55</v>
      </c>
      <c r="H31" s="9">
        <v>1.27</v>
      </c>
    </row>
    <row r="32" spans="1:8" ht="15.75">
      <c r="A32" s="14">
        <v>22</v>
      </c>
      <c r="B32" s="8" t="s">
        <v>45</v>
      </c>
      <c r="C32" s="8" t="s">
        <v>46</v>
      </c>
      <c r="D32" s="8" t="s">
        <v>19</v>
      </c>
      <c r="E32" s="8" t="s">
        <v>47</v>
      </c>
      <c r="F32" s="8">
        <v>115050</v>
      </c>
      <c r="G32" s="8">
        <v>4228.72</v>
      </c>
      <c r="H32" s="9">
        <v>1.1000000000000001</v>
      </c>
    </row>
    <row r="33" spans="1:8" ht="15.75">
      <c r="A33" s="14">
        <v>23</v>
      </c>
      <c r="B33" s="8" t="s">
        <v>638</v>
      </c>
      <c r="C33" s="8" t="s">
        <v>639</v>
      </c>
      <c r="D33" s="8" t="s">
        <v>19</v>
      </c>
      <c r="E33" s="8" t="s">
        <v>436</v>
      </c>
      <c r="F33" s="8">
        <v>12200</v>
      </c>
      <c r="G33" s="8">
        <v>4127.75</v>
      </c>
      <c r="H33" s="9">
        <v>1.08</v>
      </c>
    </row>
    <row r="34" spans="1:8" ht="15.75">
      <c r="A34" s="14">
        <v>24</v>
      </c>
      <c r="B34" s="8" t="s">
        <v>449</v>
      </c>
      <c r="C34" s="8" t="s">
        <v>450</v>
      </c>
      <c r="D34" s="8" t="s">
        <v>19</v>
      </c>
      <c r="E34" s="8" t="s">
        <v>32</v>
      </c>
      <c r="F34" s="8">
        <v>59842</v>
      </c>
      <c r="G34" s="8">
        <v>2790.13</v>
      </c>
      <c r="H34" s="9">
        <v>0.73</v>
      </c>
    </row>
    <row r="35" spans="1:8" ht="15.75">
      <c r="A35" s="14">
        <v>25</v>
      </c>
      <c r="B35" s="8" t="s">
        <v>330</v>
      </c>
      <c r="C35" s="8" t="s">
        <v>331</v>
      </c>
      <c r="D35" s="8" t="s">
        <v>19</v>
      </c>
      <c r="E35" s="8" t="s">
        <v>320</v>
      </c>
      <c r="F35" s="8">
        <v>13803</v>
      </c>
      <c r="G35" s="8">
        <v>2301.6</v>
      </c>
      <c r="H35" s="9">
        <v>0.6</v>
      </c>
    </row>
    <row r="36" spans="1:8" ht="15.75">
      <c r="A36" s="14">
        <v>26</v>
      </c>
      <c r="B36" s="8" t="s">
        <v>459</v>
      </c>
      <c r="C36" s="8" t="s">
        <v>460</v>
      </c>
      <c r="D36" s="8" t="s">
        <v>19</v>
      </c>
      <c r="E36" s="8" t="s">
        <v>425</v>
      </c>
      <c r="F36" s="8">
        <v>57750</v>
      </c>
      <c r="G36" s="8">
        <v>1738.51</v>
      </c>
      <c r="H36" s="9">
        <v>0.45</v>
      </c>
    </row>
    <row r="37" spans="1:8" ht="15.75">
      <c r="A37" s="13"/>
      <c r="B37" s="6" t="s">
        <v>4</v>
      </c>
      <c r="C37" s="6" t="s">
        <v>81</v>
      </c>
      <c r="D37" s="6" t="s">
        <v>4</v>
      </c>
      <c r="E37" s="6" t="s">
        <v>4</v>
      </c>
      <c r="F37" s="6" t="s">
        <v>4</v>
      </c>
      <c r="G37" s="6">
        <v>327859.36</v>
      </c>
      <c r="H37" s="7">
        <v>85.65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82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81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83</v>
      </c>
      <c r="D41" s="6" t="s">
        <v>4</v>
      </c>
      <c r="E41" s="6" t="s">
        <v>4</v>
      </c>
      <c r="F41" s="6" t="s">
        <v>4</v>
      </c>
      <c r="G41" s="6">
        <v>327859.36</v>
      </c>
      <c r="H41" s="7">
        <v>85.65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84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85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4">
        <v>27</v>
      </c>
      <c r="B45" s="8" t="s">
        <v>426</v>
      </c>
      <c r="C45" s="8" t="s">
        <v>427</v>
      </c>
      <c r="D45" s="8" t="s">
        <v>19</v>
      </c>
      <c r="E45" s="8" t="s">
        <v>47</v>
      </c>
      <c r="F45" s="8">
        <v>447150</v>
      </c>
      <c r="G45" s="8">
        <v>16568.25</v>
      </c>
      <c r="H45" s="9">
        <v>4.33</v>
      </c>
    </row>
    <row r="46" spans="1:8" ht="15.75">
      <c r="A46" s="14">
        <v>28</v>
      </c>
      <c r="B46" s="8" t="s">
        <v>282</v>
      </c>
      <c r="C46" s="8" t="s">
        <v>283</v>
      </c>
      <c r="D46" s="8" t="s">
        <v>19</v>
      </c>
      <c r="E46" s="8" t="s">
        <v>32</v>
      </c>
      <c r="F46" s="8">
        <v>146250</v>
      </c>
      <c r="G46" s="8">
        <v>11350.61</v>
      </c>
      <c r="H46" s="9">
        <v>2.97</v>
      </c>
    </row>
    <row r="47" spans="1:8" ht="15.75">
      <c r="A47" s="14">
        <v>29</v>
      </c>
      <c r="B47" s="8" t="s">
        <v>208</v>
      </c>
      <c r="C47" s="8" t="s">
        <v>209</v>
      </c>
      <c r="D47" s="8" t="s">
        <v>19</v>
      </c>
      <c r="E47" s="8" t="s">
        <v>38</v>
      </c>
      <c r="F47" s="8">
        <v>157800</v>
      </c>
      <c r="G47" s="8">
        <v>8635.84</v>
      </c>
      <c r="H47" s="9">
        <v>2.2599999999999998</v>
      </c>
    </row>
    <row r="48" spans="1:8" ht="15.75">
      <c r="A48" s="14">
        <v>30</v>
      </c>
      <c r="B48" s="8" t="s">
        <v>640</v>
      </c>
      <c r="C48" s="8" t="s">
        <v>641</v>
      </c>
      <c r="D48" s="8" t="s">
        <v>19</v>
      </c>
      <c r="E48" s="8" t="s">
        <v>642</v>
      </c>
      <c r="F48" s="8">
        <v>2098250</v>
      </c>
      <c r="G48" s="8">
        <v>6300</v>
      </c>
      <c r="H48" s="9">
        <v>1.65</v>
      </c>
    </row>
    <row r="49" spans="1:8" ht="15.75">
      <c r="A49" s="13"/>
      <c r="B49" s="6" t="s">
        <v>4</v>
      </c>
      <c r="C49" s="6" t="s">
        <v>81</v>
      </c>
      <c r="D49" s="6" t="s">
        <v>4</v>
      </c>
      <c r="E49" s="6" t="s">
        <v>4</v>
      </c>
      <c r="F49" s="6" t="s">
        <v>4</v>
      </c>
      <c r="G49" s="6">
        <v>42854.7</v>
      </c>
      <c r="H49" s="7">
        <v>11.2</v>
      </c>
    </row>
    <row r="50" spans="1:8" ht="15.75">
      <c r="A50" s="13"/>
      <c r="B50" s="6" t="s">
        <v>4</v>
      </c>
      <c r="C50" s="6" t="s">
        <v>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95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83</v>
      </c>
      <c r="D53" s="6" t="s">
        <v>4</v>
      </c>
      <c r="E53" s="6" t="s">
        <v>4</v>
      </c>
      <c r="F53" s="6" t="s">
        <v>4</v>
      </c>
      <c r="G53" s="6">
        <v>42854.7</v>
      </c>
      <c r="H53" s="7">
        <v>11.2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96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97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81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98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81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99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83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4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100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101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81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102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81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4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103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4">
        <v>31</v>
      </c>
      <c r="B74" s="8" t="s">
        <v>107</v>
      </c>
      <c r="C74" s="8" t="s">
        <v>108</v>
      </c>
      <c r="D74" s="8" t="s">
        <v>106</v>
      </c>
      <c r="E74" s="8" t="s">
        <v>19</v>
      </c>
      <c r="F74" s="8">
        <v>9000000</v>
      </c>
      <c r="G74" s="8">
        <v>8929.5400000000009</v>
      </c>
      <c r="H74" s="9">
        <v>2.33</v>
      </c>
    </row>
    <row r="75" spans="1:8" ht="15.75">
      <c r="A75" s="14">
        <v>32</v>
      </c>
      <c r="B75" s="8" t="s">
        <v>104</v>
      </c>
      <c r="C75" s="8" t="s">
        <v>105</v>
      </c>
      <c r="D75" s="8" t="s">
        <v>106</v>
      </c>
      <c r="E75" s="8" t="s">
        <v>19</v>
      </c>
      <c r="F75" s="8">
        <v>8500000</v>
      </c>
      <c r="G75" s="8">
        <v>8455.81</v>
      </c>
      <c r="H75" s="9">
        <v>2.21</v>
      </c>
    </row>
    <row r="76" spans="1:8" ht="15.75">
      <c r="A76" s="13"/>
      <c r="B76" s="6" t="s">
        <v>4</v>
      </c>
      <c r="C76" s="6" t="s">
        <v>81</v>
      </c>
      <c r="D76" s="6" t="s">
        <v>4</v>
      </c>
      <c r="E76" s="6" t="s">
        <v>4</v>
      </c>
      <c r="F76" s="6" t="s">
        <v>4</v>
      </c>
      <c r="G76" s="6">
        <v>17385.349999999999</v>
      </c>
      <c r="H76" s="7">
        <v>4.54</v>
      </c>
    </row>
    <row r="77" spans="1:8" ht="15.75">
      <c r="A77" s="13"/>
      <c r="B77" s="6" t="s">
        <v>4</v>
      </c>
      <c r="C77" s="6" t="s">
        <v>83</v>
      </c>
      <c r="D77" s="6" t="s">
        <v>4</v>
      </c>
      <c r="E77" s="6" t="s">
        <v>4</v>
      </c>
      <c r="F77" s="6" t="s">
        <v>4</v>
      </c>
      <c r="G77" s="6">
        <v>17385.349999999999</v>
      </c>
      <c r="H77" s="7">
        <v>4.54</v>
      </c>
    </row>
    <row r="78" spans="1:8" ht="15.75">
      <c r="A78" s="13"/>
      <c r="B78" s="6" t="s">
        <v>4</v>
      </c>
      <c r="C78" s="6" t="s">
        <v>109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83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4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110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111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81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4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112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4">
        <v>33</v>
      </c>
      <c r="B86" s="8" t="s">
        <v>113</v>
      </c>
      <c r="C86" s="8" t="s">
        <v>114</v>
      </c>
      <c r="D86" s="8" t="s">
        <v>19</v>
      </c>
      <c r="E86" s="8" t="s">
        <v>19</v>
      </c>
      <c r="F86" s="8">
        <v>335504.09999999998</v>
      </c>
      <c r="G86" s="8">
        <v>33550.410000000003</v>
      </c>
      <c r="H86" s="9">
        <v>8.76</v>
      </c>
    </row>
    <row r="87" spans="1:8" ht="15.75">
      <c r="A87" s="13"/>
      <c r="B87" s="6" t="s">
        <v>4</v>
      </c>
      <c r="C87" s="6" t="s">
        <v>81</v>
      </c>
      <c r="D87" s="6" t="s">
        <v>4</v>
      </c>
      <c r="E87" s="6" t="s">
        <v>4</v>
      </c>
      <c r="F87" s="6" t="s">
        <v>4</v>
      </c>
      <c r="G87" s="6">
        <v>33550.410000000003</v>
      </c>
      <c r="H87" s="7">
        <v>8.76</v>
      </c>
    </row>
    <row r="88" spans="1:8" ht="15.75">
      <c r="A88" s="13"/>
      <c r="B88" s="6" t="s">
        <v>4</v>
      </c>
      <c r="C88" s="6" t="s">
        <v>4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3"/>
      <c r="B89" s="6" t="s">
        <v>4</v>
      </c>
      <c r="C89" s="6" t="s">
        <v>115</v>
      </c>
      <c r="D89" s="6" t="s">
        <v>4</v>
      </c>
      <c r="E89" s="6" t="s">
        <v>4</v>
      </c>
      <c r="F89" s="6" t="s">
        <v>4</v>
      </c>
      <c r="G89" s="6" t="s">
        <v>4</v>
      </c>
      <c r="H89" s="7" t="s">
        <v>4</v>
      </c>
    </row>
    <row r="90" spans="1:8" ht="15.75">
      <c r="A90" s="14">
        <v>34</v>
      </c>
      <c r="B90" s="8" t="s">
        <v>4</v>
      </c>
      <c r="C90" s="8" t="s">
        <v>116</v>
      </c>
      <c r="D90" s="8" t="s">
        <v>19</v>
      </c>
      <c r="E90" s="8" t="s">
        <v>19</v>
      </c>
      <c r="F90" s="8" t="s">
        <v>4</v>
      </c>
      <c r="G90" s="8">
        <v>-38853.15</v>
      </c>
      <c r="H90" s="9">
        <v>-10.15</v>
      </c>
    </row>
    <row r="91" spans="1:8" ht="15.75">
      <c r="A91" s="13"/>
      <c r="B91" s="6" t="s">
        <v>4</v>
      </c>
      <c r="C91" s="6" t="s">
        <v>81</v>
      </c>
      <c r="D91" s="6" t="s">
        <v>4</v>
      </c>
      <c r="E91" s="6" t="s">
        <v>4</v>
      </c>
      <c r="F91" s="6" t="s">
        <v>4</v>
      </c>
      <c r="G91" s="6">
        <v>-38853.15</v>
      </c>
      <c r="H91" s="7">
        <v>-10.15</v>
      </c>
    </row>
    <row r="92" spans="1:8" ht="15.75">
      <c r="A92" s="13"/>
      <c r="B92" s="6" t="s">
        <v>4</v>
      </c>
      <c r="C92" s="6" t="s">
        <v>83</v>
      </c>
      <c r="D92" s="6" t="s">
        <v>4</v>
      </c>
      <c r="E92" s="6" t="s">
        <v>4</v>
      </c>
      <c r="F92" s="6" t="s">
        <v>4</v>
      </c>
      <c r="G92" s="6">
        <v>-5302.74</v>
      </c>
      <c r="H92" s="7">
        <v>-1.39</v>
      </c>
    </row>
    <row r="93" spans="1:8" ht="15.75">
      <c r="A93" s="13"/>
      <c r="B93" s="6" t="s">
        <v>4</v>
      </c>
      <c r="C93" s="6" t="s">
        <v>117</v>
      </c>
      <c r="D93" s="6" t="s">
        <v>4</v>
      </c>
      <c r="E93" s="6" t="s">
        <v>4</v>
      </c>
      <c r="F93" s="6" t="s">
        <v>4</v>
      </c>
      <c r="G93" s="6">
        <v>382796.66</v>
      </c>
      <c r="H93" s="6">
        <v>100</v>
      </c>
    </row>
    <row r="95" spans="1:8">
      <c r="B95" s="1" t="s">
        <v>118</v>
      </c>
    </row>
    <row r="96" spans="1:8">
      <c r="B96" s="10" t="s">
        <v>119</v>
      </c>
      <c r="C96" s="10"/>
      <c r="D96" s="10" t="s">
        <v>120</v>
      </c>
      <c r="E96" s="10"/>
      <c r="F96" s="10"/>
    </row>
    <row r="97" spans="2:6">
      <c r="B97" s="10" t="s">
        <v>121</v>
      </c>
      <c r="C97" s="10" t="s">
        <v>122</v>
      </c>
      <c r="D97" s="10" t="s">
        <v>123</v>
      </c>
      <c r="E97" s="10" t="s">
        <v>124</v>
      </c>
      <c r="F97" s="10" t="s">
        <v>125</v>
      </c>
    </row>
    <row r="98" spans="2:6">
      <c r="B98" s="10"/>
      <c r="C98" s="10"/>
      <c r="D98" s="10"/>
      <c r="E98" s="10"/>
      <c r="F98" s="10"/>
    </row>
    <row r="99" spans="2:6">
      <c r="B99" s="10" t="s">
        <v>126</v>
      </c>
      <c r="C99" s="10"/>
      <c r="D99" s="10"/>
      <c r="E99" s="10"/>
      <c r="F99" s="10"/>
    </row>
    <row r="100" spans="2:6">
      <c r="B100" s="11" t="s">
        <v>127</v>
      </c>
      <c r="C100" s="10"/>
      <c r="D100" s="10"/>
      <c r="E100" s="10"/>
      <c r="F100" s="10"/>
    </row>
    <row r="101" spans="2:6">
      <c r="B101" s="10" t="s">
        <v>128</v>
      </c>
      <c r="C101" s="10"/>
      <c r="D101" s="10" t="s">
        <v>643</v>
      </c>
      <c r="E101" s="10"/>
      <c r="F101" s="10"/>
    </row>
    <row r="102" spans="2:6">
      <c r="B102" s="10" t="s">
        <v>129</v>
      </c>
      <c r="C102" s="10"/>
      <c r="D102" s="10" t="s">
        <v>643</v>
      </c>
      <c r="E102" s="10"/>
      <c r="F102" s="10"/>
    </row>
    <row r="103" spans="2:6">
      <c r="B103" s="10" t="s">
        <v>130</v>
      </c>
      <c r="C103" s="10"/>
      <c r="D103" s="10" t="s">
        <v>644</v>
      </c>
      <c r="E103" s="10"/>
      <c r="F103" s="10"/>
    </row>
    <row r="104" spans="2:6">
      <c r="B104" s="10" t="s">
        <v>131</v>
      </c>
      <c r="C104" s="10"/>
      <c r="D104" s="10" t="s">
        <v>645</v>
      </c>
      <c r="E104" s="10"/>
      <c r="F104" s="10"/>
    </row>
    <row r="105" spans="2:6">
      <c r="B105" s="10" t="s">
        <v>132</v>
      </c>
      <c r="C105" s="10"/>
      <c r="D105" s="10" t="s">
        <v>646</v>
      </c>
      <c r="E105" s="10"/>
      <c r="F105" s="10"/>
    </row>
    <row r="106" spans="2:6">
      <c r="B106" s="10"/>
      <c r="C106" s="10"/>
      <c r="D106" s="10"/>
      <c r="E106" s="10"/>
      <c r="F106" s="10"/>
    </row>
    <row r="107" spans="2:6">
      <c r="B107" s="10" t="s">
        <v>133</v>
      </c>
      <c r="C107" s="10"/>
      <c r="D107" s="10" t="s">
        <v>120</v>
      </c>
      <c r="E107" s="10"/>
      <c r="F107" s="10"/>
    </row>
    <row r="108" spans="2:6">
      <c r="B108" s="10" t="s">
        <v>121</v>
      </c>
      <c r="C108" s="10" t="s">
        <v>122</v>
      </c>
      <c r="D108" s="10" t="s">
        <v>123</v>
      </c>
      <c r="E108" s="10" t="s">
        <v>124</v>
      </c>
      <c r="F108" s="10" t="s">
        <v>125</v>
      </c>
    </row>
    <row r="109" spans="2:6">
      <c r="B109" s="10" t="s">
        <v>293</v>
      </c>
      <c r="C109" s="10" t="s">
        <v>135</v>
      </c>
      <c r="D109" s="10" t="s">
        <v>294</v>
      </c>
      <c r="E109" s="10" t="s">
        <v>295</v>
      </c>
      <c r="F109" s="10"/>
    </row>
    <row r="110" spans="2:6">
      <c r="B110" s="10" t="s">
        <v>241</v>
      </c>
      <c r="C110" s="10" t="s">
        <v>135</v>
      </c>
      <c r="D110" s="10" t="s">
        <v>647</v>
      </c>
      <c r="E110" s="10" t="s">
        <v>243</v>
      </c>
      <c r="F110" s="10"/>
    </row>
    <row r="111" spans="2:6">
      <c r="B111" s="10" t="s">
        <v>428</v>
      </c>
      <c r="C111" s="10" t="s">
        <v>135</v>
      </c>
      <c r="D111" s="10" t="s">
        <v>648</v>
      </c>
      <c r="E111" s="10" t="s">
        <v>429</v>
      </c>
      <c r="F111" s="10"/>
    </row>
    <row r="112" spans="2:6">
      <c r="B112" s="10" t="s">
        <v>649</v>
      </c>
      <c r="C112" s="10" t="s">
        <v>135</v>
      </c>
      <c r="D112" s="10" t="s">
        <v>650</v>
      </c>
      <c r="E112" s="10" t="s">
        <v>651</v>
      </c>
      <c r="F112" s="10"/>
    </row>
    <row r="113" spans="2:6">
      <c r="B113" s="10"/>
      <c r="C113" s="10"/>
      <c r="D113" s="10"/>
      <c r="E113" s="10"/>
      <c r="F113" s="10"/>
    </row>
    <row r="114" spans="2:6">
      <c r="B114" s="10" t="s">
        <v>147</v>
      </c>
      <c r="C114" s="10"/>
      <c r="D114" s="10"/>
      <c r="E114" s="10"/>
      <c r="F114" s="10" t="s">
        <v>652</v>
      </c>
    </row>
    <row r="115" spans="2:6">
      <c r="B115" s="11" t="s">
        <v>149</v>
      </c>
      <c r="C115" s="10"/>
      <c r="D115" s="10"/>
      <c r="E115" s="10"/>
      <c r="F115" s="10"/>
    </row>
    <row r="116" spans="2:6">
      <c r="B116" s="10" t="s">
        <v>150</v>
      </c>
      <c r="C116" s="10"/>
      <c r="D116" s="10" t="s">
        <v>653</v>
      </c>
      <c r="E116" s="10"/>
      <c r="F116" s="10"/>
    </row>
    <row r="117" spans="2:6">
      <c r="B117" s="10" t="s">
        <v>151</v>
      </c>
      <c r="C117" s="10"/>
      <c r="D117" s="10" t="s">
        <v>654</v>
      </c>
      <c r="E117" s="10"/>
      <c r="F117" s="10"/>
    </row>
    <row r="118" spans="2:6">
      <c r="B118" s="10" t="s">
        <v>153</v>
      </c>
      <c r="C118" s="10"/>
      <c r="D118" s="10" t="s">
        <v>655</v>
      </c>
      <c r="E118" s="10"/>
      <c r="F118" s="10"/>
    </row>
    <row r="119" spans="2:6">
      <c r="B119" s="10" t="s">
        <v>131</v>
      </c>
      <c r="C119" s="10"/>
      <c r="D119" s="10" t="s">
        <v>656</v>
      </c>
      <c r="E119" s="10"/>
      <c r="F119" s="10"/>
    </row>
    <row r="120" spans="2:6">
      <c r="B120" s="10" t="s">
        <v>132</v>
      </c>
      <c r="C120" s="10"/>
      <c r="D120" s="10" t="s">
        <v>657</v>
      </c>
      <c r="E120" s="10"/>
      <c r="F120" s="10"/>
    </row>
    <row r="121" spans="2:6">
      <c r="B121" s="10"/>
      <c r="C121" s="10"/>
      <c r="D121" s="10"/>
      <c r="E121" s="10"/>
      <c r="F121" s="10"/>
    </row>
    <row r="122" spans="2:6">
      <c r="B122" s="10" t="s">
        <v>156</v>
      </c>
      <c r="C122" s="10"/>
      <c r="D122" s="10" t="s">
        <v>120</v>
      </c>
      <c r="E122" s="10"/>
      <c r="F122" s="10"/>
    </row>
    <row r="123" spans="2:6">
      <c r="B123" s="10" t="s">
        <v>121</v>
      </c>
      <c r="C123" s="10" t="s">
        <v>157</v>
      </c>
      <c r="D123" s="10" t="s">
        <v>158</v>
      </c>
      <c r="E123" s="10" t="s">
        <v>159</v>
      </c>
      <c r="F123" s="10"/>
    </row>
    <row r="124" spans="2:6">
      <c r="B124" s="10"/>
      <c r="C124" s="10"/>
      <c r="D124" s="10"/>
      <c r="E124" s="10"/>
      <c r="F124" s="10"/>
    </row>
    <row r="125" spans="2:6">
      <c r="B125" s="10"/>
      <c r="C125" s="10"/>
      <c r="D125" s="10"/>
      <c r="E125" s="10"/>
      <c r="F125" s="10"/>
    </row>
    <row r="126" spans="2:6">
      <c r="B126" s="10"/>
      <c r="C126" s="10"/>
      <c r="D126" s="10"/>
      <c r="E126" s="10"/>
      <c r="F126" s="10"/>
    </row>
    <row r="127" spans="2:6">
      <c r="B127" s="10" t="s">
        <v>161</v>
      </c>
      <c r="C127" s="10"/>
      <c r="D127" s="10"/>
      <c r="E127" s="10"/>
      <c r="F127" s="10"/>
    </row>
    <row r="128" spans="2:6">
      <c r="B128" s="11" t="s">
        <v>162</v>
      </c>
      <c r="C128" s="10"/>
      <c r="D128" s="10"/>
      <c r="E128" s="10"/>
      <c r="F128" s="10"/>
    </row>
    <row r="129" spans="2:6">
      <c r="B129" s="10" t="s">
        <v>163</v>
      </c>
      <c r="C129" s="10"/>
      <c r="D129" s="10" t="s">
        <v>658</v>
      </c>
      <c r="E129" s="10"/>
      <c r="F129" s="10"/>
    </row>
    <row r="130" spans="2:6">
      <c r="B130" s="10" t="s">
        <v>165</v>
      </c>
      <c r="C130" s="10"/>
      <c r="D130" s="10" t="s">
        <v>659</v>
      </c>
      <c r="E130" s="10"/>
      <c r="F130" s="10"/>
    </row>
    <row r="131" spans="2:6">
      <c r="B131" s="10" t="s">
        <v>167</v>
      </c>
      <c r="C131" s="10"/>
      <c r="D131" s="10" t="s">
        <v>660</v>
      </c>
      <c r="E131" s="10"/>
      <c r="F131" s="10"/>
    </row>
    <row r="132" spans="2:6">
      <c r="B132" s="10"/>
      <c r="C132" s="10"/>
      <c r="D132" s="10"/>
      <c r="E132" s="10"/>
      <c r="F132" s="10"/>
    </row>
    <row r="133" spans="2:6">
      <c r="B133" s="10" t="s">
        <v>169</v>
      </c>
      <c r="C133" s="10"/>
      <c r="D133" s="10" t="s">
        <v>120</v>
      </c>
      <c r="E133" s="10"/>
      <c r="F133" s="10"/>
    </row>
    <row r="134" spans="2:6">
      <c r="B134" s="10" t="s">
        <v>121</v>
      </c>
      <c r="C134" s="10" t="s">
        <v>170</v>
      </c>
      <c r="D134" s="10" t="s">
        <v>157</v>
      </c>
      <c r="E134" s="10" t="s">
        <v>158</v>
      </c>
      <c r="F134" s="10" t="s">
        <v>159</v>
      </c>
    </row>
    <row r="135" spans="2:6">
      <c r="B135" s="10"/>
      <c r="C135" s="10"/>
      <c r="D135" s="10"/>
      <c r="E135" s="10"/>
      <c r="F135" s="10"/>
    </row>
    <row r="136" spans="2:6">
      <c r="B136" s="10" t="s">
        <v>171</v>
      </c>
      <c r="C136" s="10"/>
      <c r="D136" s="10"/>
      <c r="E136" s="10"/>
      <c r="F136" s="10"/>
    </row>
    <row r="137" spans="2:6">
      <c r="B137" s="11" t="s">
        <v>172</v>
      </c>
      <c r="C137" s="10"/>
      <c r="D137" s="10"/>
      <c r="E137" s="10"/>
      <c r="F137" s="10"/>
    </row>
    <row r="138" spans="2:6">
      <c r="B138" s="10" t="s">
        <v>163</v>
      </c>
      <c r="C138" s="10"/>
      <c r="D138" s="10"/>
      <c r="E138" s="10"/>
      <c r="F138" s="10"/>
    </row>
    <row r="139" spans="2:6">
      <c r="B139" s="10" t="s">
        <v>173</v>
      </c>
      <c r="C139" s="10"/>
      <c r="D139" s="10"/>
      <c r="E139" s="10"/>
      <c r="F139" s="10"/>
    </row>
    <row r="140" spans="2:6">
      <c r="B140" s="10" t="s">
        <v>167</v>
      </c>
      <c r="C140" s="10"/>
      <c r="D140" s="10"/>
      <c r="E140" s="10"/>
      <c r="F140" s="10"/>
    </row>
    <row r="141" spans="2:6">
      <c r="B141" s="10"/>
      <c r="C141" s="10"/>
      <c r="D141" s="10"/>
      <c r="E141" s="10"/>
      <c r="F141" s="10"/>
    </row>
    <row r="143" spans="2:6" ht="15.75">
      <c r="B143" s="5" t="s">
        <v>174</v>
      </c>
    </row>
    <row r="145" spans="1:2">
      <c r="A145" s="12">
        <v>1</v>
      </c>
      <c r="B145" t="s">
        <v>175</v>
      </c>
    </row>
    <row r="146" spans="1:2">
      <c r="A146" s="12">
        <v>2</v>
      </c>
      <c r="B146" t="s">
        <v>176</v>
      </c>
    </row>
    <row r="147" spans="1:2">
      <c r="B147" t="s">
        <v>661</v>
      </c>
    </row>
    <row r="148" spans="1:2">
      <c r="B148" t="s">
        <v>662</v>
      </c>
    </row>
    <row r="149" spans="1:2">
      <c r="B149" t="s">
        <v>663</v>
      </c>
    </row>
    <row r="150" spans="1:2">
      <c r="B150" t="s">
        <v>664</v>
      </c>
    </row>
    <row r="151" spans="1:2">
      <c r="B151" t="s">
        <v>665</v>
      </c>
    </row>
    <row r="152" spans="1:2">
      <c r="B152" t="s">
        <v>666</v>
      </c>
    </row>
    <row r="153" spans="1:2">
      <c r="A153" s="12">
        <v>3</v>
      </c>
      <c r="B153" t="s">
        <v>181</v>
      </c>
    </row>
    <row r="154" spans="1:2">
      <c r="B154" t="s">
        <v>667</v>
      </c>
    </row>
    <row r="155" spans="1:2">
      <c r="B155" t="s">
        <v>668</v>
      </c>
    </row>
    <row r="156" spans="1:2">
      <c r="B156" t="s">
        <v>669</v>
      </c>
    </row>
    <row r="157" spans="1:2">
      <c r="B157" t="s">
        <v>670</v>
      </c>
    </row>
    <row r="158" spans="1:2">
      <c r="B158" t="s">
        <v>671</v>
      </c>
    </row>
    <row r="159" spans="1:2">
      <c r="B159" t="s">
        <v>672</v>
      </c>
    </row>
    <row r="160" spans="1:2">
      <c r="A160" s="12">
        <v>4</v>
      </c>
      <c r="B160" t="s">
        <v>186</v>
      </c>
    </row>
    <row r="161" spans="1:2">
      <c r="A161" s="12">
        <v>5</v>
      </c>
      <c r="B161" t="s">
        <v>187</v>
      </c>
    </row>
    <row r="162" spans="1:2">
      <c r="A162" s="12">
        <v>6</v>
      </c>
      <c r="B162" t="s">
        <v>188</v>
      </c>
    </row>
    <row r="163" spans="1:2">
      <c r="A163" s="12">
        <v>7</v>
      </c>
      <c r="B163" t="s">
        <v>189</v>
      </c>
    </row>
    <row r="164" spans="1:2">
      <c r="A164" s="12">
        <v>8</v>
      </c>
      <c r="B164" t="s">
        <v>673</v>
      </c>
    </row>
    <row r="165" spans="1:2">
      <c r="A165" s="12">
        <v>9</v>
      </c>
      <c r="B165" t="s">
        <v>191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workbookViewId="0">
      <pane ySplit="6" topLeftCell="A172" activePane="bottomLeft" state="frozen"/>
      <selection pane="bottomLeft" activeCell="D192" sqref="D192"/>
    </sheetView>
  </sheetViews>
  <sheetFormatPr defaultRowHeight="15"/>
  <cols>
    <col min="1" max="1" width="9.140625" style="12" customWidth="1"/>
    <col min="2" max="2" width="15.5703125" customWidth="1"/>
    <col min="3" max="3" width="48.7109375" customWidth="1"/>
    <col min="4" max="4" width="26.5703125" customWidth="1"/>
    <col min="5" max="5" width="34.140625" customWidth="1"/>
    <col min="6" max="6" width="51.140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674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675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8688950</v>
      </c>
      <c r="G11" s="8">
        <v>256597.73</v>
      </c>
      <c r="H11" s="9">
        <v>9.6300000000000008</v>
      </c>
    </row>
    <row r="12" spans="1:8" ht="15.75">
      <c r="A12" s="14">
        <v>2</v>
      </c>
      <c r="B12" s="8" t="s">
        <v>30</v>
      </c>
      <c r="C12" s="8" t="s">
        <v>31</v>
      </c>
      <c r="D12" s="8" t="s">
        <v>19</v>
      </c>
      <c r="E12" s="8" t="s">
        <v>32</v>
      </c>
      <c r="F12" s="8">
        <v>50959660</v>
      </c>
      <c r="G12" s="8">
        <v>178664.57</v>
      </c>
      <c r="H12" s="9">
        <v>6.71</v>
      </c>
    </row>
    <row r="13" spans="1:8" ht="15.75">
      <c r="A13" s="14">
        <v>3</v>
      </c>
      <c r="B13" s="8" t="s">
        <v>57</v>
      </c>
      <c r="C13" s="8" t="s">
        <v>58</v>
      </c>
      <c r="D13" s="8" t="s">
        <v>19</v>
      </c>
      <c r="E13" s="8" t="s">
        <v>59</v>
      </c>
      <c r="F13" s="8">
        <v>31511905</v>
      </c>
      <c r="G13" s="8">
        <v>110039.57</v>
      </c>
      <c r="H13" s="9">
        <v>4.13</v>
      </c>
    </row>
    <row r="14" spans="1:8" ht="15.75">
      <c r="A14" s="14">
        <v>4</v>
      </c>
      <c r="B14" s="8" t="s">
        <v>24</v>
      </c>
      <c r="C14" s="8" t="s">
        <v>25</v>
      </c>
      <c r="D14" s="8" t="s">
        <v>19</v>
      </c>
      <c r="E14" s="8" t="s">
        <v>26</v>
      </c>
      <c r="F14" s="8">
        <v>73740355</v>
      </c>
      <c r="G14" s="8">
        <v>109423.31</v>
      </c>
      <c r="H14" s="9">
        <v>4.1100000000000003</v>
      </c>
    </row>
    <row r="15" spans="1:8" ht="15.75">
      <c r="A15" s="14">
        <v>5</v>
      </c>
      <c r="B15" s="8" t="s">
        <v>676</v>
      </c>
      <c r="C15" s="8" t="s">
        <v>677</v>
      </c>
      <c r="D15" s="8" t="s">
        <v>19</v>
      </c>
      <c r="E15" s="8" t="s">
        <v>65</v>
      </c>
      <c r="F15" s="8">
        <v>11253822</v>
      </c>
      <c r="G15" s="8">
        <v>103726.48</v>
      </c>
      <c r="H15" s="9">
        <v>3.89</v>
      </c>
    </row>
    <row r="16" spans="1:8" ht="15.75">
      <c r="A16" s="14">
        <v>6</v>
      </c>
      <c r="B16" s="8" t="s">
        <v>437</v>
      </c>
      <c r="C16" s="8" t="s">
        <v>438</v>
      </c>
      <c r="D16" s="8" t="s">
        <v>19</v>
      </c>
      <c r="E16" s="8" t="s">
        <v>368</v>
      </c>
      <c r="F16" s="8">
        <v>13184087</v>
      </c>
      <c r="G16" s="8">
        <v>100719.83</v>
      </c>
      <c r="H16" s="9">
        <v>3.78</v>
      </c>
    </row>
    <row r="17" spans="1:8" ht="15.75">
      <c r="A17" s="14">
        <v>7</v>
      </c>
      <c r="B17" s="8" t="s">
        <v>42</v>
      </c>
      <c r="C17" s="8" t="s">
        <v>43</v>
      </c>
      <c r="D17" s="8" t="s">
        <v>19</v>
      </c>
      <c r="E17" s="8" t="s">
        <v>44</v>
      </c>
      <c r="F17" s="8">
        <v>10312446</v>
      </c>
      <c r="G17" s="8">
        <v>85912.99</v>
      </c>
      <c r="H17" s="9">
        <v>3.22</v>
      </c>
    </row>
    <row r="18" spans="1:8" ht="15.75">
      <c r="A18" s="14">
        <v>8</v>
      </c>
      <c r="B18" s="8" t="s">
        <v>196</v>
      </c>
      <c r="C18" s="8" t="s">
        <v>197</v>
      </c>
      <c r="D18" s="8" t="s">
        <v>19</v>
      </c>
      <c r="E18" s="8" t="s">
        <v>198</v>
      </c>
      <c r="F18" s="8">
        <v>11304859</v>
      </c>
      <c r="G18" s="8">
        <v>74176.83</v>
      </c>
      <c r="H18" s="9">
        <v>2.78</v>
      </c>
    </row>
    <row r="19" spans="1:8" ht="15.75">
      <c r="A19" s="14">
        <v>9</v>
      </c>
      <c r="B19" s="8" t="s">
        <v>471</v>
      </c>
      <c r="C19" s="8" t="s">
        <v>472</v>
      </c>
      <c r="D19" s="8" t="s">
        <v>19</v>
      </c>
      <c r="E19" s="8" t="s">
        <v>473</v>
      </c>
      <c r="F19" s="8">
        <v>3047997</v>
      </c>
      <c r="G19" s="8">
        <v>70553.509999999995</v>
      </c>
      <c r="H19" s="9">
        <v>2.65</v>
      </c>
    </row>
    <row r="20" spans="1:8" ht="15.75">
      <c r="A20" s="14">
        <v>10</v>
      </c>
      <c r="B20" s="8" t="s">
        <v>267</v>
      </c>
      <c r="C20" s="8" t="s">
        <v>268</v>
      </c>
      <c r="D20" s="8" t="s">
        <v>19</v>
      </c>
      <c r="E20" s="8" t="s">
        <v>269</v>
      </c>
      <c r="F20" s="8">
        <v>25688477</v>
      </c>
      <c r="G20" s="8">
        <v>52476.42</v>
      </c>
      <c r="H20" s="9">
        <v>1.97</v>
      </c>
    </row>
    <row r="21" spans="1:8" ht="15.75">
      <c r="A21" s="14">
        <v>11</v>
      </c>
      <c r="B21" s="8" t="s">
        <v>678</v>
      </c>
      <c r="C21" s="8" t="s">
        <v>679</v>
      </c>
      <c r="D21" s="8" t="s">
        <v>19</v>
      </c>
      <c r="E21" s="8" t="s">
        <v>35</v>
      </c>
      <c r="F21" s="8">
        <v>14133985</v>
      </c>
      <c r="G21" s="8">
        <v>52415.88</v>
      </c>
      <c r="H21" s="9">
        <v>1.97</v>
      </c>
    </row>
    <row r="22" spans="1:8" ht="15.75">
      <c r="A22" s="14">
        <v>12</v>
      </c>
      <c r="B22" s="8" t="s">
        <v>680</v>
      </c>
      <c r="C22" s="8" t="s">
        <v>681</v>
      </c>
      <c r="D22" s="8" t="s">
        <v>19</v>
      </c>
      <c r="E22" s="8" t="s">
        <v>38</v>
      </c>
      <c r="F22" s="8">
        <v>3465947</v>
      </c>
      <c r="G22" s="8">
        <v>47403.76</v>
      </c>
      <c r="H22" s="9">
        <v>1.78</v>
      </c>
    </row>
    <row r="23" spans="1:8" ht="15.75">
      <c r="A23" s="14">
        <v>13</v>
      </c>
      <c r="B23" s="8" t="s">
        <v>373</v>
      </c>
      <c r="C23" s="8" t="s">
        <v>374</v>
      </c>
      <c r="D23" s="8" t="s">
        <v>19</v>
      </c>
      <c r="E23" s="8" t="s">
        <v>375</v>
      </c>
      <c r="F23" s="8">
        <v>730701</v>
      </c>
      <c r="G23" s="8">
        <v>46851.09</v>
      </c>
      <c r="H23" s="9">
        <v>1.76</v>
      </c>
    </row>
    <row r="24" spans="1:8" ht="15.75">
      <c r="A24" s="14">
        <v>14</v>
      </c>
      <c r="B24" s="8" t="s">
        <v>66</v>
      </c>
      <c r="C24" s="8" t="s">
        <v>67</v>
      </c>
      <c r="D24" s="8" t="s">
        <v>19</v>
      </c>
      <c r="E24" s="8" t="s">
        <v>38</v>
      </c>
      <c r="F24" s="8">
        <v>3340936</v>
      </c>
      <c r="G24" s="8">
        <v>46739.69</v>
      </c>
      <c r="H24" s="9">
        <v>1.75</v>
      </c>
    </row>
    <row r="25" spans="1:8" ht="15.75">
      <c r="A25" s="14">
        <v>15</v>
      </c>
      <c r="B25" s="8" t="s">
        <v>682</v>
      </c>
      <c r="C25" s="8" t="s">
        <v>683</v>
      </c>
      <c r="D25" s="8" t="s">
        <v>19</v>
      </c>
      <c r="E25" s="8" t="s">
        <v>441</v>
      </c>
      <c r="F25" s="8">
        <v>6219091</v>
      </c>
      <c r="G25" s="8">
        <v>45091.519999999997</v>
      </c>
      <c r="H25" s="9">
        <v>1.69</v>
      </c>
    </row>
    <row r="26" spans="1:8" ht="15.75">
      <c r="A26" s="14">
        <v>16</v>
      </c>
      <c r="B26" s="8" t="s">
        <v>684</v>
      </c>
      <c r="C26" s="8" t="s">
        <v>685</v>
      </c>
      <c r="D26" s="8" t="s">
        <v>19</v>
      </c>
      <c r="E26" s="8" t="s">
        <v>323</v>
      </c>
      <c r="F26" s="8">
        <v>6724565</v>
      </c>
      <c r="G26" s="8">
        <v>43635.7</v>
      </c>
      <c r="H26" s="9">
        <v>1.64</v>
      </c>
    </row>
    <row r="27" spans="1:8" ht="15.75">
      <c r="A27" s="14">
        <v>17</v>
      </c>
      <c r="B27" s="8" t="s">
        <v>686</v>
      </c>
      <c r="C27" s="8" t="s">
        <v>687</v>
      </c>
      <c r="D27" s="8" t="s">
        <v>19</v>
      </c>
      <c r="E27" s="8" t="s">
        <v>688</v>
      </c>
      <c r="F27" s="8">
        <v>1109137</v>
      </c>
      <c r="G27" s="8">
        <v>43537.51</v>
      </c>
      <c r="H27" s="9">
        <v>1.63</v>
      </c>
    </row>
    <row r="28" spans="1:8" ht="15.75">
      <c r="A28" s="14">
        <v>18</v>
      </c>
      <c r="B28" s="8" t="s">
        <v>417</v>
      </c>
      <c r="C28" s="8" t="s">
        <v>418</v>
      </c>
      <c r="D28" s="8" t="s">
        <v>19</v>
      </c>
      <c r="E28" s="8" t="s">
        <v>38</v>
      </c>
      <c r="F28" s="8">
        <v>755267</v>
      </c>
      <c r="G28" s="8">
        <v>43216.76</v>
      </c>
      <c r="H28" s="9">
        <v>1.62</v>
      </c>
    </row>
    <row r="29" spans="1:8" ht="15.75">
      <c r="A29" s="14">
        <v>19</v>
      </c>
      <c r="B29" s="8" t="s">
        <v>68</v>
      </c>
      <c r="C29" s="8" t="s">
        <v>69</v>
      </c>
      <c r="D29" s="8" t="s">
        <v>19</v>
      </c>
      <c r="E29" s="8" t="s">
        <v>32</v>
      </c>
      <c r="F29" s="8">
        <v>3897148</v>
      </c>
      <c r="G29" s="8">
        <v>43012.82</v>
      </c>
      <c r="H29" s="9">
        <v>1.61</v>
      </c>
    </row>
    <row r="30" spans="1:8" ht="15.75">
      <c r="A30" s="14">
        <v>20</v>
      </c>
      <c r="B30" s="8" t="s">
        <v>607</v>
      </c>
      <c r="C30" s="8" t="s">
        <v>608</v>
      </c>
      <c r="D30" s="8" t="s">
        <v>19</v>
      </c>
      <c r="E30" s="8" t="s">
        <v>38</v>
      </c>
      <c r="F30" s="8">
        <v>18474398</v>
      </c>
      <c r="G30" s="8">
        <v>42901.25</v>
      </c>
      <c r="H30" s="9">
        <v>1.61</v>
      </c>
    </row>
    <row r="31" spans="1:8" ht="15.75">
      <c r="A31" s="14">
        <v>21</v>
      </c>
      <c r="B31" s="8" t="s">
        <v>689</v>
      </c>
      <c r="C31" s="8" t="s">
        <v>690</v>
      </c>
      <c r="D31" s="8" t="s">
        <v>19</v>
      </c>
      <c r="E31" s="8" t="s">
        <v>29</v>
      </c>
      <c r="F31" s="8">
        <v>6688077</v>
      </c>
      <c r="G31" s="8">
        <v>40258.879999999997</v>
      </c>
      <c r="H31" s="9">
        <v>1.51</v>
      </c>
    </row>
    <row r="32" spans="1:8" ht="15.75">
      <c r="A32" s="14">
        <v>22</v>
      </c>
      <c r="B32" s="8" t="s">
        <v>691</v>
      </c>
      <c r="C32" s="8" t="s">
        <v>692</v>
      </c>
      <c r="D32" s="8" t="s">
        <v>19</v>
      </c>
      <c r="E32" s="8" t="s">
        <v>59</v>
      </c>
      <c r="F32" s="8">
        <v>3398677</v>
      </c>
      <c r="G32" s="8">
        <v>39241.120000000003</v>
      </c>
      <c r="H32" s="9">
        <v>1.47</v>
      </c>
    </row>
    <row r="33" spans="1:8" ht="15.75">
      <c r="A33" s="14">
        <v>23</v>
      </c>
      <c r="B33" s="8" t="s">
        <v>693</v>
      </c>
      <c r="C33" s="8" t="s">
        <v>694</v>
      </c>
      <c r="D33" s="8" t="s">
        <v>19</v>
      </c>
      <c r="E33" s="8" t="s">
        <v>38</v>
      </c>
      <c r="F33" s="8">
        <v>3059145</v>
      </c>
      <c r="G33" s="8">
        <v>35204.639999999999</v>
      </c>
      <c r="H33" s="9">
        <v>1.32</v>
      </c>
    </row>
    <row r="34" spans="1:8" ht="15.75">
      <c r="A34" s="14">
        <v>24</v>
      </c>
      <c r="B34" s="8" t="s">
        <v>695</v>
      </c>
      <c r="C34" s="8" t="s">
        <v>696</v>
      </c>
      <c r="D34" s="8" t="s">
        <v>19</v>
      </c>
      <c r="E34" s="8" t="s">
        <v>269</v>
      </c>
      <c r="F34" s="8">
        <v>14754512</v>
      </c>
      <c r="G34" s="8">
        <v>34937.21</v>
      </c>
      <c r="H34" s="9">
        <v>1.31</v>
      </c>
    </row>
    <row r="35" spans="1:8" ht="15.75">
      <c r="A35" s="14">
        <v>25</v>
      </c>
      <c r="B35" s="8" t="s">
        <v>697</v>
      </c>
      <c r="C35" s="8" t="s">
        <v>698</v>
      </c>
      <c r="D35" s="8" t="s">
        <v>19</v>
      </c>
      <c r="E35" s="8" t="s">
        <v>381</v>
      </c>
      <c r="F35" s="8">
        <v>9339396</v>
      </c>
      <c r="G35" s="8">
        <v>33388.339999999997</v>
      </c>
      <c r="H35" s="9">
        <v>1.25</v>
      </c>
    </row>
    <row r="36" spans="1:8" ht="15.75">
      <c r="A36" s="14">
        <v>26</v>
      </c>
      <c r="B36" s="8" t="s">
        <v>27</v>
      </c>
      <c r="C36" s="8" t="s">
        <v>28</v>
      </c>
      <c r="D36" s="8" t="s">
        <v>19</v>
      </c>
      <c r="E36" s="8" t="s">
        <v>29</v>
      </c>
      <c r="F36" s="8">
        <v>15157895</v>
      </c>
      <c r="G36" s="8">
        <v>32042.27</v>
      </c>
      <c r="H36" s="9">
        <v>1.2</v>
      </c>
    </row>
    <row r="37" spans="1:8" ht="15.75">
      <c r="A37" s="14">
        <v>27</v>
      </c>
      <c r="B37" s="8" t="s">
        <v>63</v>
      </c>
      <c r="C37" s="8" t="s">
        <v>64</v>
      </c>
      <c r="D37" s="8" t="s">
        <v>19</v>
      </c>
      <c r="E37" s="8" t="s">
        <v>65</v>
      </c>
      <c r="F37" s="8">
        <v>1535852</v>
      </c>
      <c r="G37" s="8">
        <v>30886.75</v>
      </c>
      <c r="H37" s="9">
        <v>1.1599999999999999</v>
      </c>
    </row>
    <row r="38" spans="1:8" ht="15.75">
      <c r="A38" s="14">
        <v>28</v>
      </c>
      <c r="B38" s="8" t="s">
        <v>603</v>
      </c>
      <c r="C38" s="8" t="s">
        <v>604</v>
      </c>
      <c r="D38" s="8" t="s">
        <v>19</v>
      </c>
      <c r="E38" s="8" t="s">
        <v>74</v>
      </c>
      <c r="F38" s="8">
        <v>6229408</v>
      </c>
      <c r="G38" s="8">
        <v>25858.27</v>
      </c>
      <c r="H38" s="9">
        <v>0.97</v>
      </c>
    </row>
    <row r="39" spans="1:8" ht="15.75">
      <c r="A39" s="14">
        <v>29</v>
      </c>
      <c r="B39" s="8" t="s">
        <v>699</v>
      </c>
      <c r="C39" s="8" t="s">
        <v>700</v>
      </c>
      <c r="D39" s="8" t="s">
        <v>19</v>
      </c>
      <c r="E39" s="8" t="s">
        <v>32</v>
      </c>
      <c r="F39" s="8">
        <v>16714161</v>
      </c>
      <c r="G39" s="8">
        <v>25176.54</v>
      </c>
      <c r="H39" s="9">
        <v>0.94</v>
      </c>
    </row>
    <row r="40" spans="1:8" ht="15.75">
      <c r="A40" s="14">
        <v>30</v>
      </c>
      <c r="B40" s="8" t="s">
        <v>701</v>
      </c>
      <c r="C40" s="8" t="s">
        <v>702</v>
      </c>
      <c r="D40" s="8" t="s">
        <v>19</v>
      </c>
      <c r="E40" s="8" t="s">
        <v>375</v>
      </c>
      <c r="F40" s="8">
        <v>2631830</v>
      </c>
      <c r="G40" s="8">
        <v>22574.52</v>
      </c>
      <c r="H40" s="9">
        <v>0.85</v>
      </c>
    </row>
    <row r="41" spans="1:8" ht="15.75">
      <c r="A41" s="14">
        <v>31</v>
      </c>
      <c r="B41" s="8" t="s">
        <v>274</v>
      </c>
      <c r="C41" s="8" t="s">
        <v>275</v>
      </c>
      <c r="D41" s="8" t="s">
        <v>19</v>
      </c>
      <c r="E41" s="8" t="s">
        <v>32</v>
      </c>
      <c r="F41" s="8">
        <v>2676659</v>
      </c>
      <c r="G41" s="8">
        <v>20101.71</v>
      </c>
      <c r="H41" s="9">
        <v>0.75</v>
      </c>
    </row>
    <row r="42" spans="1:8" ht="15.75">
      <c r="A42" s="14">
        <v>32</v>
      </c>
      <c r="B42" s="8" t="s">
        <v>703</v>
      </c>
      <c r="C42" s="8" t="s">
        <v>704</v>
      </c>
      <c r="D42" s="8" t="s">
        <v>19</v>
      </c>
      <c r="E42" s="8" t="s">
        <v>448</v>
      </c>
      <c r="F42" s="8">
        <v>4193748</v>
      </c>
      <c r="G42" s="8">
        <v>20083.86</v>
      </c>
      <c r="H42" s="9">
        <v>0.75</v>
      </c>
    </row>
    <row r="43" spans="1:8" ht="15.75">
      <c r="A43" s="14">
        <v>33</v>
      </c>
      <c r="B43" s="8" t="s">
        <v>326</v>
      </c>
      <c r="C43" s="8" t="s">
        <v>327</v>
      </c>
      <c r="D43" s="8" t="s">
        <v>19</v>
      </c>
      <c r="E43" s="8" t="s">
        <v>205</v>
      </c>
      <c r="F43" s="8">
        <v>1391548</v>
      </c>
      <c r="G43" s="8">
        <v>20034.12</v>
      </c>
      <c r="H43" s="9">
        <v>0.75</v>
      </c>
    </row>
    <row r="44" spans="1:8" ht="15.75">
      <c r="A44" s="14">
        <v>34</v>
      </c>
      <c r="B44" s="8" t="s">
        <v>355</v>
      </c>
      <c r="C44" s="8" t="s">
        <v>356</v>
      </c>
      <c r="D44" s="8" t="s">
        <v>19</v>
      </c>
      <c r="E44" s="8" t="s">
        <v>357</v>
      </c>
      <c r="F44" s="8">
        <v>2984000</v>
      </c>
      <c r="G44" s="8">
        <v>19743.64</v>
      </c>
      <c r="H44" s="9">
        <v>0.74</v>
      </c>
    </row>
    <row r="45" spans="1:8" ht="15.75">
      <c r="A45" s="14">
        <v>35</v>
      </c>
      <c r="B45" s="8" t="s">
        <v>463</v>
      </c>
      <c r="C45" s="8" t="s">
        <v>464</v>
      </c>
      <c r="D45" s="8" t="s">
        <v>19</v>
      </c>
      <c r="E45" s="8" t="s">
        <v>456</v>
      </c>
      <c r="F45" s="8">
        <v>5380479</v>
      </c>
      <c r="G45" s="8">
        <v>19641.439999999999</v>
      </c>
      <c r="H45" s="9">
        <v>0.74</v>
      </c>
    </row>
    <row r="46" spans="1:8" ht="15.75">
      <c r="A46" s="14">
        <v>36</v>
      </c>
      <c r="B46" s="8" t="s">
        <v>705</v>
      </c>
      <c r="C46" s="8" t="s">
        <v>706</v>
      </c>
      <c r="D46" s="8" t="s">
        <v>19</v>
      </c>
      <c r="E46" s="8" t="s">
        <v>456</v>
      </c>
      <c r="F46" s="8">
        <v>10610336</v>
      </c>
      <c r="G46" s="8">
        <v>17935.71</v>
      </c>
      <c r="H46" s="9">
        <v>0.67</v>
      </c>
    </row>
    <row r="47" spans="1:8" ht="15.75">
      <c r="A47" s="14">
        <v>37</v>
      </c>
      <c r="B47" s="8" t="s">
        <v>707</v>
      </c>
      <c r="C47" s="8" t="s">
        <v>708</v>
      </c>
      <c r="D47" s="8" t="s">
        <v>19</v>
      </c>
      <c r="E47" s="8" t="s">
        <v>29</v>
      </c>
      <c r="F47" s="8">
        <v>377297</v>
      </c>
      <c r="G47" s="8">
        <v>15894.2</v>
      </c>
      <c r="H47" s="9">
        <v>0.6</v>
      </c>
    </row>
    <row r="48" spans="1:8" ht="15.75">
      <c r="A48" s="14">
        <v>38</v>
      </c>
      <c r="B48" s="8" t="s">
        <v>709</v>
      </c>
      <c r="C48" s="8" t="s">
        <v>710</v>
      </c>
      <c r="D48" s="8" t="s">
        <v>19</v>
      </c>
      <c r="E48" s="8" t="s">
        <v>357</v>
      </c>
      <c r="F48" s="8">
        <v>2086516</v>
      </c>
      <c r="G48" s="8">
        <v>15376.58</v>
      </c>
      <c r="H48" s="9">
        <v>0.57999999999999996</v>
      </c>
    </row>
    <row r="49" spans="1:8" ht="15.75">
      <c r="A49" s="14">
        <v>39</v>
      </c>
      <c r="B49" s="8" t="s">
        <v>711</v>
      </c>
      <c r="C49" s="8" t="s">
        <v>712</v>
      </c>
      <c r="D49" s="8" t="s">
        <v>19</v>
      </c>
      <c r="E49" s="8" t="s">
        <v>38</v>
      </c>
      <c r="F49" s="8">
        <v>4199230</v>
      </c>
      <c r="G49" s="8">
        <v>15056.34</v>
      </c>
      <c r="H49" s="9">
        <v>0.56999999999999995</v>
      </c>
    </row>
    <row r="50" spans="1:8" ht="15.75">
      <c r="A50" s="14">
        <v>40</v>
      </c>
      <c r="B50" s="8" t="s">
        <v>280</v>
      </c>
      <c r="C50" s="8" t="s">
        <v>281</v>
      </c>
      <c r="D50" s="8" t="s">
        <v>19</v>
      </c>
      <c r="E50" s="8" t="s">
        <v>269</v>
      </c>
      <c r="F50" s="8">
        <v>2491222</v>
      </c>
      <c r="G50" s="8">
        <v>14439.12</v>
      </c>
      <c r="H50" s="9">
        <v>0.54</v>
      </c>
    </row>
    <row r="51" spans="1:8" ht="15.75">
      <c r="A51" s="14">
        <v>41</v>
      </c>
      <c r="B51" s="8" t="s">
        <v>265</v>
      </c>
      <c r="C51" s="8" t="s">
        <v>266</v>
      </c>
      <c r="D51" s="8" t="s">
        <v>19</v>
      </c>
      <c r="E51" s="8" t="s">
        <v>32</v>
      </c>
      <c r="F51" s="8">
        <v>2774939</v>
      </c>
      <c r="G51" s="8">
        <v>13021.4</v>
      </c>
      <c r="H51" s="9">
        <v>0.49</v>
      </c>
    </row>
    <row r="52" spans="1:8" ht="15.75">
      <c r="A52" s="14">
        <v>42</v>
      </c>
      <c r="B52" s="8" t="s">
        <v>713</v>
      </c>
      <c r="C52" s="8" t="s">
        <v>714</v>
      </c>
      <c r="D52" s="8" t="s">
        <v>19</v>
      </c>
      <c r="E52" s="8" t="s">
        <v>47</v>
      </c>
      <c r="F52" s="8">
        <v>5087689</v>
      </c>
      <c r="G52" s="8">
        <v>12908.48</v>
      </c>
      <c r="H52" s="9">
        <v>0.48</v>
      </c>
    </row>
    <row r="53" spans="1:8" ht="15.75">
      <c r="A53" s="14">
        <v>43</v>
      </c>
      <c r="B53" s="8" t="s">
        <v>715</v>
      </c>
      <c r="C53" s="8" t="s">
        <v>716</v>
      </c>
      <c r="D53" s="8" t="s">
        <v>19</v>
      </c>
      <c r="E53" s="8" t="s">
        <v>555</v>
      </c>
      <c r="F53" s="8">
        <v>3776889</v>
      </c>
      <c r="G53" s="8">
        <v>11853.77</v>
      </c>
      <c r="H53" s="9">
        <v>0.44</v>
      </c>
    </row>
    <row r="54" spans="1:8" ht="15.75">
      <c r="A54" s="14">
        <v>44</v>
      </c>
      <c r="B54" s="8" t="s">
        <v>717</v>
      </c>
      <c r="C54" s="8" t="s">
        <v>718</v>
      </c>
      <c r="D54" s="8" t="s">
        <v>19</v>
      </c>
      <c r="E54" s="8" t="s">
        <v>456</v>
      </c>
      <c r="F54" s="8">
        <v>3150000</v>
      </c>
      <c r="G54" s="8">
        <v>11568.38</v>
      </c>
      <c r="H54" s="9">
        <v>0.43</v>
      </c>
    </row>
    <row r="55" spans="1:8" ht="15.75">
      <c r="A55" s="14">
        <v>45</v>
      </c>
      <c r="B55" s="8" t="s">
        <v>719</v>
      </c>
      <c r="C55" s="8" t="s">
        <v>720</v>
      </c>
      <c r="D55" s="8" t="s">
        <v>19</v>
      </c>
      <c r="E55" s="8" t="s">
        <v>47</v>
      </c>
      <c r="F55" s="8">
        <v>6030000</v>
      </c>
      <c r="G55" s="8">
        <v>11460.62</v>
      </c>
      <c r="H55" s="9">
        <v>0.43</v>
      </c>
    </row>
    <row r="56" spans="1:8" ht="15.75">
      <c r="A56" s="14">
        <v>46</v>
      </c>
      <c r="B56" s="8" t="s">
        <v>721</v>
      </c>
      <c r="C56" s="8" t="s">
        <v>722</v>
      </c>
      <c r="D56" s="8" t="s">
        <v>19</v>
      </c>
      <c r="E56" s="8" t="s">
        <v>35</v>
      </c>
      <c r="F56" s="8">
        <v>2730499</v>
      </c>
      <c r="G56" s="8">
        <v>10466</v>
      </c>
      <c r="H56" s="9">
        <v>0.39</v>
      </c>
    </row>
    <row r="57" spans="1:8" ht="15.75">
      <c r="A57" s="14">
        <v>47</v>
      </c>
      <c r="B57" s="8" t="s">
        <v>723</v>
      </c>
      <c r="C57" s="8" t="s">
        <v>724</v>
      </c>
      <c r="D57" s="8" t="s">
        <v>19</v>
      </c>
      <c r="E57" s="8" t="s">
        <v>74</v>
      </c>
      <c r="F57" s="8">
        <v>2396081</v>
      </c>
      <c r="G57" s="8">
        <v>10242.049999999999</v>
      </c>
      <c r="H57" s="9">
        <v>0.38</v>
      </c>
    </row>
    <row r="58" spans="1:8" ht="15.75">
      <c r="A58" s="14">
        <v>48</v>
      </c>
      <c r="B58" s="8" t="s">
        <v>725</v>
      </c>
      <c r="C58" s="8" t="s">
        <v>726</v>
      </c>
      <c r="D58" s="8" t="s">
        <v>19</v>
      </c>
      <c r="E58" s="8" t="s">
        <v>727</v>
      </c>
      <c r="F58" s="8">
        <v>107059</v>
      </c>
      <c r="G58" s="8">
        <v>9886.15</v>
      </c>
      <c r="H58" s="9">
        <v>0.37</v>
      </c>
    </row>
    <row r="59" spans="1:8" ht="15.75">
      <c r="A59" s="14">
        <v>49</v>
      </c>
      <c r="B59" s="8" t="s">
        <v>358</v>
      </c>
      <c r="C59" s="8" t="s">
        <v>359</v>
      </c>
      <c r="D59" s="8" t="s">
        <v>19</v>
      </c>
      <c r="E59" s="8" t="s">
        <v>357</v>
      </c>
      <c r="F59" s="8">
        <v>130397</v>
      </c>
      <c r="G59" s="8">
        <v>9630.14</v>
      </c>
      <c r="H59" s="9">
        <v>0.36</v>
      </c>
    </row>
    <row r="60" spans="1:8" ht="15.75">
      <c r="A60" s="14">
        <v>50</v>
      </c>
      <c r="B60" s="8" t="s">
        <v>728</v>
      </c>
      <c r="C60" s="8" t="s">
        <v>729</v>
      </c>
      <c r="D60" s="8" t="s">
        <v>19</v>
      </c>
      <c r="E60" s="8" t="s">
        <v>47</v>
      </c>
      <c r="F60" s="8">
        <v>2854278</v>
      </c>
      <c r="G60" s="8">
        <v>8612.7800000000007</v>
      </c>
      <c r="H60" s="9">
        <v>0.32</v>
      </c>
    </row>
    <row r="61" spans="1:8" ht="15.75">
      <c r="A61" s="14">
        <v>51</v>
      </c>
      <c r="B61" s="8" t="s">
        <v>469</v>
      </c>
      <c r="C61" s="8" t="s">
        <v>470</v>
      </c>
      <c r="D61" s="8" t="s">
        <v>19</v>
      </c>
      <c r="E61" s="8" t="s">
        <v>381</v>
      </c>
      <c r="F61" s="8">
        <v>1300497</v>
      </c>
      <c r="G61" s="8">
        <v>8353.09</v>
      </c>
      <c r="H61" s="9">
        <v>0.31</v>
      </c>
    </row>
    <row r="62" spans="1:8" ht="15.75">
      <c r="A62" s="14">
        <v>52</v>
      </c>
      <c r="B62" s="8" t="s">
        <v>461</v>
      </c>
      <c r="C62" s="8" t="s">
        <v>462</v>
      </c>
      <c r="D62" s="8" t="s">
        <v>19</v>
      </c>
      <c r="E62" s="8" t="s">
        <v>375</v>
      </c>
      <c r="F62" s="8">
        <v>3700000</v>
      </c>
      <c r="G62" s="8">
        <v>8074.51</v>
      </c>
      <c r="H62" s="9">
        <v>0.3</v>
      </c>
    </row>
    <row r="63" spans="1:8" ht="15.75">
      <c r="A63" s="14">
        <v>53</v>
      </c>
      <c r="B63" s="8" t="s">
        <v>730</v>
      </c>
      <c r="C63" s="8" t="s">
        <v>731</v>
      </c>
      <c r="D63" s="8" t="s">
        <v>19</v>
      </c>
      <c r="E63" s="8" t="s">
        <v>47</v>
      </c>
      <c r="F63" s="8">
        <v>2026624</v>
      </c>
      <c r="G63" s="8">
        <v>7858.23</v>
      </c>
      <c r="H63" s="9">
        <v>0.28999999999999998</v>
      </c>
    </row>
    <row r="64" spans="1:8" ht="15.75">
      <c r="A64" s="14">
        <v>54</v>
      </c>
      <c r="B64" s="8" t="s">
        <v>732</v>
      </c>
      <c r="C64" s="8" t="s">
        <v>733</v>
      </c>
      <c r="D64" s="8" t="s">
        <v>19</v>
      </c>
      <c r="E64" s="8" t="s">
        <v>74</v>
      </c>
      <c r="F64" s="8">
        <v>952392</v>
      </c>
      <c r="G64" s="8">
        <v>7733.9</v>
      </c>
      <c r="H64" s="9">
        <v>0.28999999999999998</v>
      </c>
    </row>
    <row r="65" spans="1:8" ht="15.75">
      <c r="A65" s="14">
        <v>55</v>
      </c>
      <c r="B65" s="8" t="s">
        <v>734</v>
      </c>
      <c r="C65" s="8" t="s">
        <v>735</v>
      </c>
      <c r="D65" s="8" t="s">
        <v>19</v>
      </c>
      <c r="E65" s="8" t="s">
        <v>555</v>
      </c>
      <c r="F65" s="8">
        <v>1897034</v>
      </c>
      <c r="G65" s="8">
        <v>7480.95</v>
      </c>
      <c r="H65" s="9">
        <v>0.28000000000000003</v>
      </c>
    </row>
    <row r="66" spans="1:8" ht="15.75">
      <c r="A66" s="14">
        <v>56</v>
      </c>
      <c r="B66" s="8" t="s">
        <v>39</v>
      </c>
      <c r="C66" s="8" t="s">
        <v>40</v>
      </c>
      <c r="D66" s="8" t="s">
        <v>19</v>
      </c>
      <c r="E66" s="8" t="s">
        <v>41</v>
      </c>
      <c r="F66" s="8">
        <v>735993</v>
      </c>
      <c r="G66" s="8">
        <v>7411.08</v>
      </c>
      <c r="H66" s="9">
        <v>0.28000000000000003</v>
      </c>
    </row>
    <row r="67" spans="1:8" ht="15.75">
      <c r="A67" s="14">
        <v>57</v>
      </c>
      <c r="B67" s="8" t="s">
        <v>70</v>
      </c>
      <c r="C67" s="8" t="s">
        <v>71</v>
      </c>
      <c r="D67" s="8" t="s">
        <v>19</v>
      </c>
      <c r="E67" s="8" t="s">
        <v>38</v>
      </c>
      <c r="F67" s="8">
        <v>1082492</v>
      </c>
      <c r="G67" s="8">
        <v>6892.23</v>
      </c>
      <c r="H67" s="9">
        <v>0.26</v>
      </c>
    </row>
    <row r="68" spans="1:8" ht="15.75">
      <c r="A68" s="14">
        <v>58</v>
      </c>
      <c r="B68" s="8" t="s">
        <v>736</v>
      </c>
      <c r="C68" s="8" t="s">
        <v>737</v>
      </c>
      <c r="D68" s="8" t="s">
        <v>19</v>
      </c>
      <c r="E68" s="8" t="s">
        <v>738</v>
      </c>
      <c r="F68" s="8">
        <v>1319220</v>
      </c>
      <c r="G68" s="8">
        <v>6507.71</v>
      </c>
      <c r="H68" s="9">
        <v>0.24</v>
      </c>
    </row>
    <row r="69" spans="1:8" ht="15.75">
      <c r="A69" s="14">
        <v>59</v>
      </c>
      <c r="B69" s="8" t="s">
        <v>739</v>
      </c>
      <c r="C69" s="8" t="s">
        <v>740</v>
      </c>
      <c r="D69" s="8" t="s">
        <v>19</v>
      </c>
      <c r="E69" s="8" t="s">
        <v>456</v>
      </c>
      <c r="F69" s="8">
        <v>3516804</v>
      </c>
      <c r="G69" s="8">
        <v>6221.58</v>
      </c>
      <c r="H69" s="9">
        <v>0.23</v>
      </c>
    </row>
    <row r="70" spans="1:8" ht="15.75">
      <c r="A70" s="14">
        <v>60</v>
      </c>
      <c r="B70" s="8" t="s">
        <v>609</v>
      </c>
      <c r="C70" s="8" t="s">
        <v>610</v>
      </c>
      <c r="D70" s="8" t="s">
        <v>19</v>
      </c>
      <c r="E70" s="8" t="s">
        <v>38</v>
      </c>
      <c r="F70" s="8">
        <v>1492000</v>
      </c>
      <c r="G70" s="8">
        <v>5233.9399999999996</v>
      </c>
      <c r="H70" s="9">
        <v>0.2</v>
      </c>
    </row>
    <row r="71" spans="1:8" ht="15.75">
      <c r="A71" s="14">
        <v>61</v>
      </c>
      <c r="B71" s="8" t="s">
        <v>318</v>
      </c>
      <c r="C71" s="8" t="s">
        <v>319</v>
      </c>
      <c r="D71" s="8" t="s">
        <v>19</v>
      </c>
      <c r="E71" s="8" t="s">
        <v>320</v>
      </c>
      <c r="F71" s="8">
        <v>61000</v>
      </c>
      <c r="G71" s="8">
        <v>5171.8500000000004</v>
      </c>
      <c r="H71" s="9">
        <v>0.19</v>
      </c>
    </row>
    <row r="72" spans="1:8" ht="15.75">
      <c r="A72" s="14">
        <v>62</v>
      </c>
      <c r="B72" s="8" t="s">
        <v>741</v>
      </c>
      <c r="C72" s="8" t="s">
        <v>742</v>
      </c>
      <c r="D72" s="8" t="s">
        <v>19</v>
      </c>
      <c r="E72" s="8" t="s">
        <v>38</v>
      </c>
      <c r="F72" s="8">
        <v>63911</v>
      </c>
      <c r="G72" s="8">
        <v>4504.99</v>
      </c>
      <c r="H72" s="9">
        <v>0.17</v>
      </c>
    </row>
    <row r="73" spans="1:8" ht="15.75">
      <c r="A73" s="14">
        <v>63</v>
      </c>
      <c r="B73" s="8" t="s">
        <v>743</v>
      </c>
      <c r="C73" s="8" t="s">
        <v>744</v>
      </c>
      <c r="D73" s="8" t="s">
        <v>19</v>
      </c>
      <c r="E73" s="8" t="s">
        <v>32</v>
      </c>
      <c r="F73" s="8">
        <v>1611960</v>
      </c>
      <c r="G73" s="8">
        <v>4386.1400000000003</v>
      </c>
      <c r="H73" s="9">
        <v>0.16</v>
      </c>
    </row>
    <row r="74" spans="1:8" ht="15.75">
      <c r="A74" s="14">
        <v>64</v>
      </c>
      <c r="B74" s="8" t="s">
        <v>745</v>
      </c>
      <c r="C74" s="8" t="s">
        <v>746</v>
      </c>
      <c r="D74" s="8" t="s">
        <v>19</v>
      </c>
      <c r="E74" s="8" t="s">
        <v>381</v>
      </c>
      <c r="F74" s="8">
        <v>1612620</v>
      </c>
      <c r="G74" s="8">
        <v>4184.1000000000004</v>
      </c>
      <c r="H74" s="9">
        <v>0.16</v>
      </c>
    </row>
    <row r="75" spans="1:8" ht="15.75">
      <c r="A75" s="14">
        <v>65</v>
      </c>
      <c r="B75" s="8" t="s">
        <v>747</v>
      </c>
      <c r="C75" s="8" t="s">
        <v>748</v>
      </c>
      <c r="D75" s="8" t="s">
        <v>19</v>
      </c>
      <c r="E75" s="8" t="s">
        <v>35</v>
      </c>
      <c r="F75" s="8">
        <v>835000</v>
      </c>
      <c r="G75" s="8">
        <v>3952.89</v>
      </c>
      <c r="H75" s="9">
        <v>0.15</v>
      </c>
    </row>
    <row r="76" spans="1:8" ht="15.75">
      <c r="A76" s="14">
        <v>66</v>
      </c>
      <c r="B76" s="8" t="s">
        <v>749</v>
      </c>
      <c r="C76" s="8" t="s">
        <v>750</v>
      </c>
      <c r="D76" s="8" t="s">
        <v>19</v>
      </c>
      <c r="E76" s="8" t="s">
        <v>453</v>
      </c>
      <c r="F76" s="8">
        <v>769177</v>
      </c>
      <c r="G76" s="8">
        <v>3795.89</v>
      </c>
      <c r="H76" s="9">
        <v>0.14000000000000001</v>
      </c>
    </row>
    <row r="77" spans="1:8" ht="15.75">
      <c r="A77" s="14">
        <v>67</v>
      </c>
      <c r="B77" s="8" t="s">
        <v>751</v>
      </c>
      <c r="C77" s="8" t="s">
        <v>752</v>
      </c>
      <c r="D77" s="8" t="s">
        <v>19</v>
      </c>
      <c r="E77" s="8" t="s">
        <v>59</v>
      </c>
      <c r="F77" s="8">
        <v>2095455</v>
      </c>
      <c r="G77" s="8">
        <v>3642.74</v>
      </c>
      <c r="H77" s="9">
        <v>0.14000000000000001</v>
      </c>
    </row>
    <row r="78" spans="1:8" ht="15.75">
      <c r="A78" s="14">
        <v>68</v>
      </c>
      <c r="B78" s="8" t="s">
        <v>753</v>
      </c>
      <c r="C78" s="8" t="s">
        <v>754</v>
      </c>
      <c r="D78" s="8" t="s">
        <v>19</v>
      </c>
      <c r="E78" s="8" t="s">
        <v>375</v>
      </c>
      <c r="F78" s="8">
        <v>500000</v>
      </c>
      <c r="G78" s="8">
        <v>2786.25</v>
      </c>
      <c r="H78" s="9">
        <v>0.1</v>
      </c>
    </row>
    <row r="79" spans="1:8" ht="15.75">
      <c r="A79" s="14">
        <v>69</v>
      </c>
      <c r="B79" s="8" t="s">
        <v>755</v>
      </c>
      <c r="C79" s="8" t="s">
        <v>756</v>
      </c>
      <c r="D79" s="8" t="s">
        <v>19</v>
      </c>
      <c r="E79" s="8" t="s">
        <v>357</v>
      </c>
      <c r="F79" s="8">
        <v>2965723</v>
      </c>
      <c r="G79" s="8">
        <v>2715.42</v>
      </c>
      <c r="H79" s="9">
        <v>0.1</v>
      </c>
    </row>
    <row r="80" spans="1:8" ht="15.75">
      <c r="A80" s="14">
        <v>70</v>
      </c>
      <c r="B80" s="8" t="s">
        <v>757</v>
      </c>
      <c r="C80" s="8" t="s">
        <v>758</v>
      </c>
      <c r="D80" s="8" t="s">
        <v>19</v>
      </c>
      <c r="E80" s="8" t="s">
        <v>456</v>
      </c>
      <c r="F80" s="8">
        <v>828694</v>
      </c>
      <c r="G80" s="8">
        <v>2572.6799999999998</v>
      </c>
      <c r="H80" s="9">
        <v>0.1</v>
      </c>
    </row>
    <row r="81" spans="1:8" ht="15.75">
      <c r="A81" s="14">
        <v>71</v>
      </c>
      <c r="B81" s="8" t="s">
        <v>759</v>
      </c>
      <c r="C81" s="8" t="s">
        <v>760</v>
      </c>
      <c r="D81" s="8" t="s">
        <v>19</v>
      </c>
      <c r="E81" s="8" t="s">
        <v>357</v>
      </c>
      <c r="F81" s="8">
        <v>4556962</v>
      </c>
      <c r="G81" s="8">
        <v>1850.13</v>
      </c>
      <c r="H81" s="9">
        <v>7.0000000000000007E-2</v>
      </c>
    </row>
    <row r="82" spans="1:8" ht="15.75">
      <c r="A82" s="14">
        <v>72</v>
      </c>
      <c r="B82" s="8" t="s">
        <v>421</v>
      </c>
      <c r="C82" s="8" t="s">
        <v>422</v>
      </c>
      <c r="D82" s="8" t="s">
        <v>19</v>
      </c>
      <c r="E82" s="8" t="s">
        <v>400</v>
      </c>
      <c r="F82" s="8">
        <v>14591</v>
      </c>
      <c r="G82" s="8">
        <v>438.9</v>
      </c>
      <c r="H82" s="9">
        <v>0.02</v>
      </c>
    </row>
    <row r="83" spans="1:8" ht="15.75">
      <c r="A83" s="13"/>
      <c r="B83" s="6" t="s">
        <v>4</v>
      </c>
      <c r="C83" s="6" t="s">
        <v>81</v>
      </c>
      <c r="D83" s="6" t="s">
        <v>4</v>
      </c>
      <c r="E83" s="6" t="s">
        <v>4</v>
      </c>
      <c r="F83" s="6" t="s">
        <v>4</v>
      </c>
      <c r="G83" s="6">
        <v>2316391.4700000002</v>
      </c>
      <c r="H83" s="7">
        <v>86.94</v>
      </c>
    </row>
    <row r="84" spans="1:8" ht="15.75">
      <c r="A84" s="13"/>
      <c r="B84" s="6" t="s">
        <v>4</v>
      </c>
      <c r="C84" s="6" t="s">
        <v>4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82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81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3"/>
      <c r="B87" s="6" t="s">
        <v>4</v>
      </c>
      <c r="C87" s="6" t="s">
        <v>83</v>
      </c>
      <c r="D87" s="6" t="s">
        <v>4</v>
      </c>
      <c r="E87" s="6" t="s">
        <v>4</v>
      </c>
      <c r="F87" s="6" t="s">
        <v>4</v>
      </c>
      <c r="G87" s="6">
        <v>2316391.4700000002</v>
      </c>
      <c r="H87" s="7">
        <v>86.94</v>
      </c>
    </row>
    <row r="88" spans="1:8" ht="15.75">
      <c r="A88" s="13"/>
      <c r="B88" s="6" t="s">
        <v>4</v>
      </c>
      <c r="C88" s="6" t="s">
        <v>4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3"/>
      <c r="B89" s="6" t="s">
        <v>4</v>
      </c>
      <c r="C89" s="6" t="s">
        <v>84</v>
      </c>
      <c r="D89" s="6" t="s">
        <v>4</v>
      </c>
      <c r="E89" s="6" t="s">
        <v>4</v>
      </c>
      <c r="F89" s="6" t="s">
        <v>4</v>
      </c>
      <c r="G89" s="6" t="s">
        <v>4</v>
      </c>
      <c r="H89" s="7" t="s">
        <v>4</v>
      </c>
    </row>
    <row r="90" spans="1:8" ht="15.75">
      <c r="A90" s="13"/>
      <c r="B90" s="6" t="s">
        <v>4</v>
      </c>
      <c r="C90" s="6" t="s">
        <v>85</v>
      </c>
      <c r="D90" s="6" t="s">
        <v>4</v>
      </c>
      <c r="E90" s="6" t="s">
        <v>4</v>
      </c>
      <c r="F90" s="6" t="s">
        <v>4</v>
      </c>
      <c r="G90" s="6" t="s">
        <v>4</v>
      </c>
      <c r="H90" s="7" t="s">
        <v>4</v>
      </c>
    </row>
    <row r="91" spans="1:8" ht="15.75">
      <c r="A91" s="13"/>
      <c r="B91" s="6" t="s">
        <v>4</v>
      </c>
      <c r="C91" s="6" t="s">
        <v>81</v>
      </c>
      <c r="D91" s="6" t="s">
        <v>4</v>
      </c>
      <c r="E91" s="6" t="s">
        <v>4</v>
      </c>
      <c r="F91" s="6" t="s">
        <v>4</v>
      </c>
      <c r="G91" s="6" t="s">
        <v>4</v>
      </c>
      <c r="H91" s="7" t="s">
        <v>4</v>
      </c>
    </row>
    <row r="92" spans="1:8" ht="15.75">
      <c r="A92" s="13"/>
      <c r="B92" s="6" t="s">
        <v>4</v>
      </c>
      <c r="C92" s="6" t="s">
        <v>4</v>
      </c>
      <c r="D92" s="6" t="s">
        <v>4</v>
      </c>
      <c r="E92" s="6" t="s">
        <v>4</v>
      </c>
      <c r="F92" s="6" t="s">
        <v>4</v>
      </c>
      <c r="G92" s="6" t="s">
        <v>4</v>
      </c>
      <c r="H92" s="7" t="s">
        <v>4</v>
      </c>
    </row>
    <row r="93" spans="1:8" ht="15.75">
      <c r="A93" s="13"/>
      <c r="B93" s="6" t="s">
        <v>4</v>
      </c>
      <c r="C93" s="6" t="s">
        <v>95</v>
      </c>
      <c r="D93" s="6" t="s">
        <v>4</v>
      </c>
      <c r="E93" s="6" t="s">
        <v>4</v>
      </c>
      <c r="F93" s="6" t="s">
        <v>4</v>
      </c>
      <c r="G93" s="6" t="s">
        <v>4</v>
      </c>
      <c r="H93" s="7" t="s">
        <v>4</v>
      </c>
    </row>
    <row r="94" spans="1:8" ht="15.75">
      <c r="A94" s="13"/>
      <c r="B94" s="6" t="s">
        <v>4</v>
      </c>
      <c r="C94" s="6" t="s">
        <v>81</v>
      </c>
      <c r="D94" s="6" t="s">
        <v>4</v>
      </c>
      <c r="E94" s="6" t="s">
        <v>4</v>
      </c>
      <c r="F94" s="6" t="s">
        <v>4</v>
      </c>
      <c r="G94" s="6" t="s">
        <v>4</v>
      </c>
      <c r="H94" s="7" t="s">
        <v>4</v>
      </c>
    </row>
    <row r="95" spans="1:8" ht="15.75">
      <c r="A95" s="13"/>
      <c r="B95" s="6" t="s">
        <v>4</v>
      </c>
      <c r="C95" s="6" t="s">
        <v>83</v>
      </c>
      <c r="D95" s="6" t="s">
        <v>4</v>
      </c>
      <c r="E95" s="6" t="s">
        <v>4</v>
      </c>
      <c r="F95" s="6" t="s">
        <v>4</v>
      </c>
      <c r="G95" s="6" t="s">
        <v>4</v>
      </c>
      <c r="H95" s="7" t="s">
        <v>4</v>
      </c>
    </row>
    <row r="96" spans="1:8" ht="15.75">
      <c r="A96" s="13"/>
      <c r="B96" s="6" t="s">
        <v>4</v>
      </c>
      <c r="C96" s="6" t="s">
        <v>4</v>
      </c>
      <c r="D96" s="6" t="s">
        <v>4</v>
      </c>
      <c r="E96" s="6" t="s">
        <v>4</v>
      </c>
      <c r="F96" s="6" t="s">
        <v>4</v>
      </c>
      <c r="G96" s="6" t="s">
        <v>4</v>
      </c>
      <c r="H96" s="7" t="s">
        <v>4</v>
      </c>
    </row>
    <row r="97" spans="1:8" ht="15.75">
      <c r="A97" s="13"/>
      <c r="B97" s="6" t="s">
        <v>4</v>
      </c>
      <c r="C97" s="6" t="s">
        <v>96</v>
      </c>
      <c r="D97" s="6" t="s">
        <v>4</v>
      </c>
      <c r="E97" s="6" t="s">
        <v>4</v>
      </c>
      <c r="F97" s="6" t="s">
        <v>4</v>
      </c>
      <c r="G97" s="6" t="s">
        <v>4</v>
      </c>
      <c r="H97" s="7" t="s">
        <v>4</v>
      </c>
    </row>
    <row r="98" spans="1:8" ht="15.75">
      <c r="A98" s="13"/>
      <c r="B98" s="6" t="s">
        <v>4</v>
      </c>
      <c r="C98" s="6" t="s">
        <v>97</v>
      </c>
      <c r="D98" s="6" t="s">
        <v>4</v>
      </c>
      <c r="E98" s="6" t="s">
        <v>4</v>
      </c>
      <c r="F98" s="6" t="s">
        <v>4</v>
      </c>
      <c r="G98" s="6" t="s">
        <v>4</v>
      </c>
      <c r="H98" s="7" t="s">
        <v>4</v>
      </c>
    </row>
    <row r="99" spans="1:8" ht="15.75">
      <c r="A99" s="13"/>
      <c r="B99" s="6" t="s">
        <v>4</v>
      </c>
      <c r="C99" s="6" t="s">
        <v>81</v>
      </c>
      <c r="D99" s="6" t="s">
        <v>4</v>
      </c>
      <c r="E99" s="6" t="s">
        <v>4</v>
      </c>
      <c r="F99" s="6" t="s">
        <v>4</v>
      </c>
      <c r="G99" s="6" t="s">
        <v>4</v>
      </c>
      <c r="H99" s="7" t="s">
        <v>4</v>
      </c>
    </row>
    <row r="100" spans="1:8" ht="15.75">
      <c r="A100" s="13"/>
      <c r="B100" s="6" t="s">
        <v>4</v>
      </c>
      <c r="C100" s="6" t="s">
        <v>4</v>
      </c>
      <c r="D100" s="6" t="s">
        <v>4</v>
      </c>
      <c r="E100" s="6" t="s">
        <v>4</v>
      </c>
      <c r="F100" s="6" t="s">
        <v>4</v>
      </c>
      <c r="G100" s="6" t="s">
        <v>4</v>
      </c>
      <c r="H100" s="7" t="s">
        <v>4</v>
      </c>
    </row>
    <row r="101" spans="1:8" ht="15.75">
      <c r="A101" s="13"/>
      <c r="B101" s="6" t="s">
        <v>4</v>
      </c>
      <c r="C101" s="6" t="s">
        <v>98</v>
      </c>
      <c r="D101" s="6" t="s">
        <v>4</v>
      </c>
      <c r="E101" s="6" t="s">
        <v>4</v>
      </c>
      <c r="F101" s="6" t="s">
        <v>4</v>
      </c>
      <c r="G101" s="6" t="s">
        <v>4</v>
      </c>
      <c r="H101" s="7" t="s">
        <v>4</v>
      </c>
    </row>
    <row r="102" spans="1:8" ht="15.75">
      <c r="A102" s="13"/>
      <c r="B102" s="6" t="s">
        <v>4</v>
      </c>
      <c r="C102" s="6" t="s">
        <v>81</v>
      </c>
      <c r="D102" s="6" t="s">
        <v>4</v>
      </c>
      <c r="E102" s="6" t="s">
        <v>4</v>
      </c>
      <c r="F102" s="6" t="s">
        <v>4</v>
      </c>
      <c r="G102" s="6" t="s">
        <v>4</v>
      </c>
      <c r="H102" s="7" t="s">
        <v>4</v>
      </c>
    </row>
    <row r="103" spans="1:8" ht="15.75">
      <c r="A103" s="13"/>
      <c r="B103" s="6" t="s">
        <v>4</v>
      </c>
      <c r="C103" s="6" t="s">
        <v>4</v>
      </c>
      <c r="D103" s="6" t="s">
        <v>4</v>
      </c>
      <c r="E103" s="6" t="s">
        <v>4</v>
      </c>
      <c r="F103" s="6" t="s">
        <v>4</v>
      </c>
      <c r="G103" s="6" t="s">
        <v>4</v>
      </c>
      <c r="H103" s="7" t="s">
        <v>4</v>
      </c>
    </row>
    <row r="104" spans="1:8" ht="15.75">
      <c r="A104" s="13"/>
      <c r="B104" s="6" t="s">
        <v>4</v>
      </c>
      <c r="C104" s="6" t="s">
        <v>99</v>
      </c>
      <c r="D104" s="6" t="s">
        <v>4</v>
      </c>
      <c r="E104" s="6" t="s">
        <v>4</v>
      </c>
      <c r="F104" s="6" t="s">
        <v>4</v>
      </c>
      <c r="G104" s="6" t="s">
        <v>4</v>
      </c>
      <c r="H104" s="7" t="s">
        <v>4</v>
      </c>
    </row>
    <row r="105" spans="1:8" ht="15.75">
      <c r="A105" s="13"/>
      <c r="B105" s="6" t="s">
        <v>4</v>
      </c>
      <c r="C105" s="6" t="s">
        <v>81</v>
      </c>
      <c r="D105" s="6" t="s">
        <v>4</v>
      </c>
      <c r="E105" s="6" t="s">
        <v>4</v>
      </c>
      <c r="F105" s="6" t="s">
        <v>4</v>
      </c>
      <c r="G105" s="6" t="s">
        <v>4</v>
      </c>
      <c r="H105" s="7" t="s">
        <v>4</v>
      </c>
    </row>
    <row r="106" spans="1:8" ht="15.75">
      <c r="A106" s="13"/>
      <c r="B106" s="6" t="s">
        <v>4</v>
      </c>
      <c r="C106" s="6" t="s">
        <v>83</v>
      </c>
      <c r="D106" s="6" t="s">
        <v>4</v>
      </c>
      <c r="E106" s="6" t="s">
        <v>4</v>
      </c>
      <c r="F106" s="6" t="s">
        <v>4</v>
      </c>
      <c r="G106" s="6" t="s">
        <v>4</v>
      </c>
      <c r="H106" s="7" t="s">
        <v>4</v>
      </c>
    </row>
    <row r="107" spans="1:8" ht="15.75">
      <c r="A107" s="13"/>
      <c r="B107" s="6" t="s">
        <v>4</v>
      </c>
      <c r="C107" s="6" t="s">
        <v>4</v>
      </c>
      <c r="D107" s="6" t="s">
        <v>4</v>
      </c>
      <c r="E107" s="6" t="s">
        <v>4</v>
      </c>
      <c r="F107" s="6" t="s">
        <v>4</v>
      </c>
      <c r="G107" s="6" t="s">
        <v>4</v>
      </c>
      <c r="H107" s="7" t="s">
        <v>4</v>
      </c>
    </row>
    <row r="108" spans="1:8" ht="15.75">
      <c r="A108" s="13"/>
      <c r="B108" s="6" t="s">
        <v>4</v>
      </c>
      <c r="C108" s="6" t="s">
        <v>100</v>
      </c>
      <c r="D108" s="6" t="s">
        <v>4</v>
      </c>
      <c r="E108" s="6" t="s">
        <v>4</v>
      </c>
      <c r="F108" s="6" t="s">
        <v>4</v>
      </c>
      <c r="G108" s="6" t="s">
        <v>4</v>
      </c>
      <c r="H108" s="7" t="s">
        <v>4</v>
      </c>
    </row>
    <row r="109" spans="1:8" ht="15.75">
      <c r="A109" s="13"/>
      <c r="B109" s="6" t="s">
        <v>4</v>
      </c>
      <c r="C109" s="6" t="s">
        <v>101</v>
      </c>
      <c r="D109" s="6" t="s">
        <v>4</v>
      </c>
      <c r="E109" s="6" t="s">
        <v>4</v>
      </c>
      <c r="F109" s="6" t="s">
        <v>4</v>
      </c>
      <c r="G109" s="6" t="s">
        <v>4</v>
      </c>
      <c r="H109" s="7" t="s">
        <v>4</v>
      </c>
    </row>
    <row r="110" spans="1:8" ht="15.75">
      <c r="A110" s="13"/>
      <c r="B110" s="6" t="s">
        <v>4</v>
      </c>
      <c r="C110" s="6" t="s">
        <v>81</v>
      </c>
      <c r="D110" s="6" t="s">
        <v>4</v>
      </c>
      <c r="E110" s="6" t="s">
        <v>4</v>
      </c>
      <c r="F110" s="6" t="s">
        <v>4</v>
      </c>
      <c r="G110" s="6" t="s">
        <v>4</v>
      </c>
      <c r="H110" s="7" t="s">
        <v>4</v>
      </c>
    </row>
    <row r="111" spans="1:8" ht="15.75">
      <c r="A111" s="13"/>
      <c r="B111" s="6" t="s">
        <v>4</v>
      </c>
      <c r="C111" s="6" t="s">
        <v>4</v>
      </c>
      <c r="D111" s="6" t="s">
        <v>4</v>
      </c>
      <c r="E111" s="6" t="s">
        <v>4</v>
      </c>
      <c r="F111" s="6" t="s">
        <v>4</v>
      </c>
      <c r="G111" s="6" t="s">
        <v>4</v>
      </c>
      <c r="H111" s="7" t="s">
        <v>4</v>
      </c>
    </row>
    <row r="112" spans="1:8" ht="15.75">
      <c r="A112" s="13"/>
      <c r="B112" s="6" t="s">
        <v>4</v>
      </c>
      <c r="C112" s="6" t="s">
        <v>102</v>
      </c>
      <c r="D112" s="6" t="s">
        <v>4</v>
      </c>
      <c r="E112" s="6" t="s">
        <v>4</v>
      </c>
      <c r="F112" s="6" t="s">
        <v>4</v>
      </c>
      <c r="G112" s="6" t="s">
        <v>4</v>
      </c>
      <c r="H112" s="7" t="s">
        <v>4</v>
      </c>
    </row>
    <row r="113" spans="1:8" ht="15.75">
      <c r="A113" s="13"/>
      <c r="B113" s="6" t="s">
        <v>4</v>
      </c>
      <c r="C113" s="6" t="s">
        <v>81</v>
      </c>
      <c r="D113" s="6" t="s">
        <v>4</v>
      </c>
      <c r="E113" s="6" t="s">
        <v>4</v>
      </c>
      <c r="F113" s="6" t="s">
        <v>4</v>
      </c>
      <c r="G113" s="6" t="s">
        <v>4</v>
      </c>
      <c r="H113" s="7" t="s">
        <v>4</v>
      </c>
    </row>
    <row r="114" spans="1:8" ht="15.75">
      <c r="A114" s="13"/>
      <c r="B114" s="6" t="s">
        <v>4</v>
      </c>
      <c r="C114" s="6" t="s">
        <v>4</v>
      </c>
      <c r="D114" s="6" t="s">
        <v>4</v>
      </c>
      <c r="E114" s="6" t="s">
        <v>4</v>
      </c>
      <c r="F114" s="6" t="s">
        <v>4</v>
      </c>
      <c r="G114" s="6" t="s">
        <v>4</v>
      </c>
      <c r="H114" s="7" t="s">
        <v>4</v>
      </c>
    </row>
    <row r="115" spans="1:8" ht="15.75">
      <c r="A115" s="13"/>
      <c r="B115" s="6" t="s">
        <v>4</v>
      </c>
      <c r="C115" s="6" t="s">
        <v>103</v>
      </c>
      <c r="D115" s="6" t="s">
        <v>4</v>
      </c>
      <c r="E115" s="6" t="s">
        <v>4</v>
      </c>
      <c r="F115" s="6" t="s">
        <v>4</v>
      </c>
      <c r="G115" s="6" t="s">
        <v>4</v>
      </c>
      <c r="H115" s="7" t="s">
        <v>4</v>
      </c>
    </row>
    <row r="116" spans="1:8" ht="15.75">
      <c r="A116" s="14">
        <v>73</v>
      </c>
      <c r="B116" s="8" t="s">
        <v>288</v>
      </c>
      <c r="C116" s="8" t="s">
        <v>289</v>
      </c>
      <c r="D116" s="8" t="s">
        <v>106</v>
      </c>
      <c r="E116" s="8" t="s">
        <v>19</v>
      </c>
      <c r="F116" s="8">
        <v>15000000</v>
      </c>
      <c r="G116" s="8">
        <v>14955.71</v>
      </c>
      <c r="H116" s="9">
        <v>0.56000000000000005</v>
      </c>
    </row>
    <row r="117" spans="1:8" ht="15.75">
      <c r="A117" s="14">
        <v>74</v>
      </c>
      <c r="B117" s="8" t="s">
        <v>107</v>
      </c>
      <c r="C117" s="8" t="s">
        <v>108</v>
      </c>
      <c r="D117" s="8" t="s">
        <v>106</v>
      </c>
      <c r="E117" s="8" t="s">
        <v>19</v>
      </c>
      <c r="F117" s="8">
        <v>10000000</v>
      </c>
      <c r="G117" s="8">
        <v>9921.7099999999991</v>
      </c>
      <c r="H117" s="9">
        <v>0.37</v>
      </c>
    </row>
    <row r="118" spans="1:8" ht="15.75">
      <c r="A118" s="13"/>
      <c r="B118" s="6" t="s">
        <v>4</v>
      </c>
      <c r="C118" s="6" t="s">
        <v>81</v>
      </c>
      <c r="D118" s="6" t="s">
        <v>4</v>
      </c>
      <c r="E118" s="6" t="s">
        <v>4</v>
      </c>
      <c r="F118" s="6" t="s">
        <v>4</v>
      </c>
      <c r="G118" s="6">
        <v>24877.42</v>
      </c>
      <c r="H118" s="7">
        <v>0.93</v>
      </c>
    </row>
    <row r="119" spans="1:8" ht="15.75">
      <c r="A119" s="13"/>
      <c r="B119" s="6" t="s">
        <v>4</v>
      </c>
      <c r="C119" s="6" t="s">
        <v>83</v>
      </c>
      <c r="D119" s="6" t="s">
        <v>4</v>
      </c>
      <c r="E119" s="6" t="s">
        <v>4</v>
      </c>
      <c r="F119" s="6" t="s">
        <v>4</v>
      </c>
      <c r="G119" s="6">
        <v>24877.42</v>
      </c>
      <c r="H119" s="7">
        <v>0.93</v>
      </c>
    </row>
    <row r="120" spans="1:8" ht="15.75">
      <c r="A120" s="13"/>
      <c r="B120" s="6" t="s">
        <v>4</v>
      </c>
      <c r="C120" s="6" t="s">
        <v>109</v>
      </c>
      <c r="D120" s="6" t="s">
        <v>4</v>
      </c>
      <c r="E120" s="6" t="s">
        <v>4</v>
      </c>
      <c r="F120" s="6" t="s">
        <v>4</v>
      </c>
      <c r="G120" s="6" t="s">
        <v>4</v>
      </c>
      <c r="H120" s="7" t="s">
        <v>4</v>
      </c>
    </row>
    <row r="121" spans="1:8" ht="15.75">
      <c r="A121" s="13"/>
      <c r="B121" s="6" t="s">
        <v>4</v>
      </c>
      <c r="C121" s="6" t="s">
        <v>83</v>
      </c>
      <c r="D121" s="6" t="s">
        <v>4</v>
      </c>
      <c r="E121" s="6" t="s">
        <v>4</v>
      </c>
      <c r="F121" s="6" t="s">
        <v>4</v>
      </c>
      <c r="G121" s="6" t="s">
        <v>4</v>
      </c>
      <c r="H121" s="7" t="s">
        <v>4</v>
      </c>
    </row>
    <row r="122" spans="1:8" ht="15.75">
      <c r="A122" s="13"/>
      <c r="B122" s="6" t="s">
        <v>4</v>
      </c>
      <c r="C122" s="6" t="s">
        <v>4</v>
      </c>
      <c r="D122" s="6" t="s">
        <v>4</v>
      </c>
      <c r="E122" s="6" t="s">
        <v>4</v>
      </c>
      <c r="F122" s="6" t="s">
        <v>4</v>
      </c>
      <c r="G122" s="6" t="s">
        <v>4</v>
      </c>
      <c r="H122" s="7" t="s">
        <v>4</v>
      </c>
    </row>
    <row r="123" spans="1:8" ht="15.75">
      <c r="A123" s="13"/>
      <c r="B123" s="6" t="s">
        <v>4</v>
      </c>
      <c r="C123" s="6" t="s">
        <v>110</v>
      </c>
      <c r="D123" s="6" t="s">
        <v>4</v>
      </c>
      <c r="E123" s="6" t="s">
        <v>4</v>
      </c>
      <c r="F123" s="6" t="s">
        <v>4</v>
      </c>
      <c r="G123" s="6" t="s">
        <v>4</v>
      </c>
      <c r="H123" s="7" t="s">
        <v>4</v>
      </c>
    </row>
    <row r="124" spans="1:8" ht="15.75">
      <c r="A124" s="13"/>
      <c r="B124" s="6" t="s">
        <v>4</v>
      </c>
      <c r="C124" s="6" t="s">
        <v>111</v>
      </c>
      <c r="D124" s="6" t="s">
        <v>4</v>
      </c>
      <c r="E124" s="6" t="s">
        <v>4</v>
      </c>
      <c r="F124" s="6" t="s">
        <v>4</v>
      </c>
      <c r="G124" s="6" t="s">
        <v>4</v>
      </c>
      <c r="H124" s="7" t="s">
        <v>4</v>
      </c>
    </row>
    <row r="125" spans="1:8" ht="15.75">
      <c r="A125" s="14">
        <v>75</v>
      </c>
      <c r="B125" s="8" t="s">
        <v>236</v>
      </c>
      <c r="C125" s="8" t="s">
        <v>237</v>
      </c>
      <c r="D125" s="8" t="s">
        <v>19</v>
      </c>
      <c r="E125" s="8" t="s">
        <v>19</v>
      </c>
      <c r="F125" s="8">
        <v>499975</v>
      </c>
      <c r="G125" s="8">
        <v>57.44</v>
      </c>
      <c r="H125" s="9">
        <v>0</v>
      </c>
    </row>
    <row r="126" spans="1:8" ht="15.75">
      <c r="A126" s="13"/>
      <c r="B126" s="6" t="s">
        <v>4</v>
      </c>
      <c r="C126" s="6" t="s">
        <v>81</v>
      </c>
      <c r="D126" s="6" t="s">
        <v>4</v>
      </c>
      <c r="E126" s="6" t="s">
        <v>4</v>
      </c>
      <c r="F126" s="6" t="s">
        <v>4</v>
      </c>
      <c r="G126" s="6">
        <v>57.44</v>
      </c>
      <c r="H126" s="7">
        <v>0</v>
      </c>
    </row>
    <row r="127" spans="1:8" ht="15.75">
      <c r="A127" s="13"/>
      <c r="B127" s="6" t="s">
        <v>4</v>
      </c>
      <c r="C127" s="6" t="s">
        <v>4</v>
      </c>
      <c r="D127" s="6" t="s">
        <v>4</v>
      </c>
      <c r="E127" s="6" t="s">
        <v>4</v>
      </c>
      <c r="F127" s="6" t="s">
        <v>4</v>
      </c>
      <c r="G127" s="6" t="s">
        <v>4</v>
      </c>
      <c r="H127" s="7" t="s">
        <v>4</v>
      </c>
    </row>
    <row r="128" spans="1:8" ht="15.75">
      <c r="A128" s="13"/>
      <c r="B128" s="6" t="s">
        <v>4</v>
      </c>
      <c r="C128" s="6" t="s">
        <v>112</v>
      </c>
      <c r="D128" s="6" t="s">
        <v>4</v>
      </c>
      <c r="E128" s="6" t="s">
        <v>4</v>
      </c>
      <c r="F128" s="6" t="s">
        <v>4</v>
      </c>
      <c r="G128" s="6" t="s">
        <v>4</v>
      </c>
      <c r="H128" s="7" t="s">
        <v>4</v>
      </c>
    </row>
    <row r="129" spans="1:8" ht="15.75">
      <c r="A129" s="14">
        <v>76</v>
      </c>
      <c r="B129" s="8" t="s">
        <v>113</v>
      </c>
      <c r="C129" s="8" t="s">
        <v>114</v>
      </c>
      <c r="D129" s="8" t="s">
        <v>19</v>
      </c>
      <c r="E129" s="8" t="s">
        <v>19</v>
      </c>
      <c r="F129" s="8">
        <v>3128000.5</v>
      </c>
      <c r="G129" s="8">
        <v>312800.05</v>
      </c>
      <c r="H129" s="9">
        <v>11.74</v>
      </c>
    </row>
    <row r="130" spans="1:8" ht="15.75">
      <c r="A130" s="13"/>
      <c r="B130" s="6" t="s">
        <v>4</v>
      </c>
      <c r="C130" s="6" t="s">
        <v>81</v>
      </c>
      <c r="D130" s="6" t="s">
        <v>4</v>
      </c>
      <c r="E130" s="6" t="s">
        <v>4</v>
      </c>
      <c r="F130" s="6" t="s">
        <v>4</v>
      </c>
      <c r="G130" s="6">
        <v>312800.05</v>
      </c>
      <c r="H130" s="7">
        <v>11.74</v>
      </c>
    </row>
    <row r="131" spans="1:8" ht="15.75">
      <c r="A131" s="13"/>
      <c r="B131" s="6" t="s">
        <v>4</v>
      </c>
      <c r="C131" s="6" t="s">
        <v>4</v>
      </c>
      <c r="D131" s="6" t="s">
        <v>4</v>
      </c>
      <c r="E131" s="6" t="s">
        <v>4</v>
      </c>
      <c r="F131" s="6" t="s">
        <v>4</v>
      </c>
      <c r="G131" s="6" t="s">
        <v>4</v>
      </c>
      <c r="H131" s="7" t="s">
        <v>4</v>
      </c>
    </row>
    <row r="132" spans="1:8" ht="15.75">
      <c r="A132" s="13"/>
      <c r="B132" s="6" t="s">
        <v>4</v>
      </c>
      <c r="C132" s="6" t="s">
        <v>115</v>
      </c>
      <c r="D132" s="6" t="s">
        <v>4</v>
      </c>
      <c r="E132" s="6" t="s">
        <v>4</v>
      </c>
      <c r="F132" s="6" t="s">
        <v>4</v>
      </c>
      <c r="G132" s="6" t="s">
        <v>4</v>
      </c>
      <c r="H132" s="7" t="s">
        <v>4</v>
      </c>
    </row>
    <row r="133" spans="1:8" ht="15.75">
      <c r="A133" s="14">
        <v>77</v>
      </c>
      <c r="B133" s="8" t="s">
        <v>4</v>
      </c>
      <c r="C133" s="8" t="s">
        <v>116</v>
      </c>
      <c r="D133" s="8" t="s">
        <v>19</v>
      </c>
      <c r="E133" s="8" t="s">
        <v>19</v>
      </c>
      <c r="F133" s="8" t="s">
        <v>4</v>
      </c>
      <c r="G133" s="8">
        <v>10347.57</v>
      </c>
      <c r="H133" s="9">
        <v>0.39</v>
      </c>
    </row>
    <row r="134" spans="1:8" ht="15.75">
      <c r="A134" s="13"/>
      <c r="B134" s="6" t="s">
        <v>4</v>
      </c>
      <c r="C134" s="6" t="s">
        <v>81</v>
      </c>
      <c r="D134" s="6" t="s">
        <v>4</v>
      </c>
      <c r="E134" s="6" t="s">
        <v>4</v>
      </c>
      <c r="F134" s="6" t="s">
        <v>4</v>
      </c>
      <c r="G134" s="6">
        <v>10347.57</v>
      </c>
      <c r="H134" s="7">
        <v>0.39</v>
      </c>
    </row>
    <row r="135" spans="1:8" ht="15.75">
      <c r="A135" s="13"/>
      <c r="B135" s="6" t="s">
        <v>4</v>
      </c>
      <c r="C135" s="6" t="s">
        <v>83</v>
      </c>
      <c r="D135" s="6" t="s">
        <v>4</v>
      </c>
      <c r="E135" s="6" t="s">
        <v>4</v>
      </c>
      <c r="F135" s="6" t="s">
        <v>4</v>
      </c>
      <c r="G135" s="6">
        <v>323205.06</v>
      </c>
      <c r="H135" s="7">
        <v>12.13</v>
      </c>
    </row>
    <row r="136" spans="1:8" ht="15.75">
      <c r="A136" s="13"/>
      <c r="B136" s="6" t="s">
        <v>4</v>
      </c>
      <c r="C136" s="6" t="s">
        <v>117</v>
      </c>
      <c r="D136" s="6" t="s">
        <v>4</v>
      </c>
      <c r="E136" s="6" t="s">
        <v>4</v>
      </c>
      <c r="F136" s="6" t="s">
        <v>4</v>
      </c>
      <c r="G136" s="6">
        <v>2664473.9500000002</v>
      </c>
      <c r="H136" s="6">
        <v>100</v>
      </c>
    </row>
    <row r="138" spans="1:8">
      <c r="B138" s="1" t="s">
        <v>118</v>
      </c>
    </row>
    <row r="139" spans="1:8">
      <c r="B139" s="10" t="s">
        <v>119</v>
      </c>
      <c r="C139" s="10"/>
      <c r="D139" s="10" t="s">
        <v>120</v>
      </c>
      <c r="E139" s="10"/>
      <c r="F139" s="10"/>
    </row>
    <row r="140" spans="1:8">
      <c r="B140" s="10" t="s">
        <v>121</v>
      </c>
      <c r="C140" s="10" t="s">
        <v>122</v>
      </c>
      <c r="D140" s="10" t="s">
        <v>123</v>
      </c>
      <c r="E140" s="10" t="s">
        <v>124</v>
      </c>
      <c r="F140" s="10" t="s">
        <v>125</v>
      </c>
    </row>
    <row r="141" spans="1:8">
      <c r="B141" s="10"/>
      <c r="C141" s="10"/>
      <c r="D141" s="10"/>
      <c r="E141" s="10"/>
      <c r="F141" s="10"/>
    </row>
    <row r="142" spans="1:8">
      <c r="B142" s="10" t="s">
        <v>126</v>
      </c>
      <c r="C142" s="10"/>
      <c r="D142" s="10"/>
      <c r="E142" s="10"/>
      <c r="F142" s="10"/>
    </row>
    <row r="143" spans="1:8">
      <c r="B143" s="11" t="s">
        <v>127</v>
      </c>
      <c r="C143" s="10"/>
      <c r="D143" s="10"/>
      <c r="E143" s="10"/>
      <c r="F143" s="10"/>
    </row>
    <row r="144" spans="1:8">
      <c r="B144" s="10" t="s">
        <v>128</v>
      </c>
      <c r="C144" s="10"/>
      <c r="D144" s="10"/>
      <c r="E144" s="10"/>
      <c r="F144" s="10"/>
    </row>
    <row r="145" spans="2:6">
      <c r="B145" s="10" t="s">
        <v>129</v>
      </c>
      <c r="C145" s="10"/>
      <c r="D145" s="10"/>
      <c r="E145" s="10"/>
      <c r="F145" s="10"/>
    </row>
    <row r="146" spans="2:6">
      <c r="B146" s="10" t="s">
        <v>130</v>
      </c>
      <c r="C146" s="10"/>
      <c r="D146" s="10"/>
      <c r="E146" s="10"/>
      <c r="F146" s="10"/>
    </row>
    <row r="147" spans="2:6">
      <c r="B147" s="10" t="s">
        <v>131</v>
      </c>
      <c r="C147" s="10"/>
      <c r="D147" s="10"/>
      <c r="E147" s="10"/>
      <c r="F147" s="10"/>
    </row>
    <row r="148" spans="2:6">
      <c r="B148" s="10" t="s">
        <v>132</v>
      </c>
      <c r="C148" s="10"/>
      <c r="D148" s="10"/>
      <c r="E148" s="10"/>
      <c r="F148" s="10"/>
    </row>
    <row r="149" spans="2:6">
      <c r="B149" s="10"/>
      <c r="C149" s="10"/>
      <c r="D149" s="10"/>
      <c r="E149" s="10"/>
      <c r="F149" s="10"/>
    </row>
    <row r="150" spans="2:6">
      <c r="B150" s="10" t="s">
        <v>133</v>
      </c>
      <c r="C150" s="10"/>
      <c r="D150" s="10" t="s">
        <v>120</v>
      </c>
      <c r="E150" s="10"/>
      <c r="F150" s="10"/>
    </row>
    <row r="151" spans="2:6">
      <c r="B151" s="10" t="s">
        <v>121</v>
      </c>
      <c r="C151" s="10" t="s">
        <v>122</v>
      </c>
      <c r="D151" s="10" t="s">
        <v>123</v>
      </c>
      <c r="E151" s="10" t="s">
        <v>124</v>
      </c>
      <c r="F151" s="10" t="s">
        <v>125</v>
      </c>
    </row>
    <row r="152" spans="2:6">
      <c r="B152" s="10"/>
      <c r="C152" s="10"/>
      <c r="D152" s="10"/>
      <c r="E152" s="10"/>
      <c r="F152" s="10"/>
    </row>
    <row r="153" spans="2:6">
      <c r="B153" s="10" t="s">
        <v>147</v>
      </c>
      <c r="C153" s="10"/>
      <c r="D153" s="10"/>
      <c r="E153" s="10"/>
      <c r="F153" s="10"/>
    </row>
    <row r="154" spans="2:6">
      <c r="B154" s="11" t="s">
        <v>149</v>
      </c>
      <c r="C154" s="10"/>
      <c r="D154" s="10"/>
      <c r="E154" s="10"/>
      <c r="F154" s="10"/>
    </row>
    <row r="155" spans="2:6">
      <c r="B155" s="10" t="s">
        <v>150</v>
      </c>
      <c r="C155" s="10"/>
      <c r="D155" s="10"/>
      <c r="E155" s="10"/>
      <c r="F155" s="10"/>
    </row>
    <row r="156" spans="2:6">
      <c r="B156" s="10" t="s">
        <v>151</v>
      </c>
      <c r="C156" s="10"/>
      <c r="D156" s="10"/>
      <c r="E156" s="10"/>
      <c r="F156" s="10"/>
    </row>
    <row r="157" spans="2:6">
      <c r="B157" s="10" t="s">
        <v>153</v>
      </c>
      <c r="C157" s="10"/>
      <c r="D157" s="10"/>
      <c r="E157" s="10"/>
      <c r="F157" s="10"/>
    </row>
    <row r="158" spans="2:6">
      <c r="B158" s="10" t="s">
        <v>131</v>
      </c>
      <c r="C158" s="10"/>
      <c r="D158" s="10"/>
      <c r="E158" s="10"/>
      <c r="F158" s="10"/>
    </row>
    <row r="159" spans="2:6">
      <c r="B159" s="10" t="s">
        <v>132</v>
      </c>
      <c r="C159" s="10"/>
      <c r="D159" s="10"/>
      <c r="E159" s="10"/>
      <c r="F159" s="10"/>
    </row>
    <row r="160" spans="2:6">
      <c r="B160" s="10"/>
      <c r="C160" s="10"/>
      <c r="D160" s="10"/>
      <c r="E160" s="10"/>
      <c r="F160" s="10"/>
    </row>
    <row r="161" spans="2:6">
      <c r="B161" s="10" t="s">
        <v>156</v>
      </c>
      <c r="C161" s="10"/>
      <c r="D161" s="10" t="s">
        <v>120</v>
      </c>
      <c r="E161" s="10"/>
      <c r="F161" s="10"/>
    </row>
    <row r="162" spans="2:6">
      <c r="B162" s="10" t="s">
        <v>121</v>
      </c>
      <c r="C162" s="10" t="s">
        <v>157</v>
      </c>
      <c r="D162" s="10" t="s">
        <v>158</v>
      </c>
      <c r="E162" s="10" t="s">
        <v>159</v>
      </c>
      <c r="F162" s="10"/>
    </row>
    <row r="163" spans="2:6">
      <c r="B163" s="10"/>
      <c r="C163" s="10"/>
      <c r="D163" s="10"/>
      <c r="E163" s="10"/>
      <c r="F163" s="10"/>
    </row>
    <row r="164" spans="2:6">
      <c r="B164" s="10"/>
      <c r="C164" s="10"/>
      <c r="D164" s="10"/>
      <c r="E164" s="10"/>
      <c r="F164" s="10"/>
    </row>
    <row r="165" spans="2:6">
      <c r="B165" s="10"/>
      <c r="C165" s="10"/>
      <c r="D165" s="10"/>
      <c r="E165" s="10"/>
      <c r="F165" s="10"/>
    </row>
    <row r="166" spans="2:6">
      <c r="B166" s="10"/>
      <c r="C166" s="10"/>
      <c r="D166" s="10"/>
      <c r="E166" s="10"/>
      <c r="F166" s="10"/>
    </row>
    <row r="167" spans="2:6">
      <c r="B167" s="10"/>
      <c r="C167" s="10"/>
      <c r="D167" s="10"/>
      <c r="E167" s="10"/>
      <c r="F167" s="10"/>
    </row>
    <row r="168" spans="2:6">
      <c r="B168" s="10" t="s">
        <v>161</v>
      </c>
      <c r="C168" s="10"/>
      <c r="D168" s="10"/>
      <c r="E168" s="10"/>
      <c r="F168" s="10"/>
    </row>
    <row r="169" spans="2:6">
      <c r="B169" s="11" t="s">
        <v>162</v>
      </c>
      <c r="C169" s="10"/>
      <c r="D169" s="10"/>
      <c r="E169" s="10"/>
      <c r="F169" s="10"/>
    </row>
    <row r="170" spans="2:6">
      <c r="B170" s="10" t="s">
        <v>163</v>
      </c>
      <c r="C170" s="10"/>
      <c r="D170" s="10" t="s">
        <v>761</v>
      </c>
      <c r="E170" s="10"/>
      <c r="F170" s="10"/>
    </row>
    <row r="171" spans="2:6">
      <c r="B171" s="10" t="s">
        <v>165</v>
      </c>
      <c r="C171" s="10"/>
      <c r="D171" s="10" t="s">
        <v>762</v>
      </c>
      <c r="E171" s="10"/>
      <c r="F171" s="10"/>
    </row>
    <row r="172" spans="2:6">
      <c r="B172" s="10" t="s">
        <v>167</v>
      </c>
      <c r="C172" s="10"/>
      <c r="D172" s="10" t="s">
        <v>763</v>
      </c>
      <c r="E172" s="10"/>
      <c r="F172" s="10"/>
    </row>
    <row r="173" spans="2:6">
      <c r="B173" s="10"/>
      <c r="C173" s="10"/>
      <c r="D173" s="10"/>
      <c r="E173" s="10"/>
      <c r="F173" s="10"/>
    </row>
    <row r="174" spans="2:6">
      <c r="B174" s="10" t="s">
        <v>169</v>
      </c>
      <c r="C174" s="10"/>
      <c r="D174" s="10" t="s">
        <v>120</v>
      </c>
      <c r="E174" s="10"/>
      <c r="F174" s="10"/>
    </row>
    <row r="175" spans="2:6">
      <c r="B175" s="10" t="s">
        <v>121</v>
      </c>
      <c r="C175" s="10" t="s">
        <v>170</v>
      </c>
      <c r="D175" s="10" t="s">
        <v>157</v>
      </c>
      <c r="E175" s="10" t="s">
        <v>158</v>
      </c>
      <c r="F175" s="10" t="s">
        <v>159</v>
      </c>
    </row>
    <row r="176" spans="2:6">
      <c r="B176" s="10"/>
      <c r="C176" s="10"/>
      <c r="D176" s="10"/>
      <c r="E176" s="10"/>
      <c r="F176" s="10"/>
    </row>
    <row r="177" spans="1:6">
      <c r="B177" s="10" t="s">
        <v>171</v>
      </c>
      <c r="C177" s="10"/>
      <c r="D177" s="10"/>
      <c r="E177" s="10"/>
      <c r="F177" s="10"/>
    </row>
    <row r="178" spans="1:6">
      <c r="B178" s="11" t="s">
        <v>172</v>
      </c>
      <c r="C178" s="10"/>
      <c r="D178" s="10"/>
      <c r="E178" s="10"/>
      <c r="F178" s="10"/>
    </row>
    <row r="179" spans="1:6">
      <c r="B179" s="10" t="s">
        <v>163</v>
      </c>
      <c r="C179" s="10"/>
      <c r="D179" s="10"/>
      <c r="E179" s="10"/>
      <c r="F179" s="10"/>
    </row>
    <row r="180" spans="1:6">
      <c r="B180" s="10" t="s">
        <v>173</v>
      </c>
      <c r="C180" s="10"/>
      <c r="D180" s="10"/>
      <c r="E180" s="10"/>
      <c r="F180" s="10"/>
    </row>
    <row r="181" spans="1:6">
      <c r="B181" s="10" t="s">
        <v>167</v>
      </c>
      <c r="C181" s="10"/>
      <c r="D181" s="10"/>
      <c r="E181" s="10"/>
      <c r="F181" s="10"/>
    </row>
    <row r="182" spans="1:6">
      <c r="B182" s="10"/>
      <c r="C182" s="10"/>
      <c r="D182" s="10"/>
      <c r="E182" s="10"/>
      <c r="F182" s="10"/>
    </row>
    <row r="184" spans="1:6" ht="15.75">
      <c r="B184" s="5" t="s">
        <v>174</v>
      </c>
    </row>
    <row r="186" spans="1:6">
      <c r="A186" s="12">
        <v>1</v>
      </c>
      <c r="B186" t="s">
        <v>175</v>
      </c>
    </row>
    <row r="187" spans="1:6">
      <c r="A187" s="12">
        <v>2</v>
      </c>
      <c r="B187" t="s">
        <v>176</v>
      </c>
    </row>
    <row r="188" spans="1:6">
      <c r="B188" t="s">
        <v>764</v>
      </c>
    </row>
    <row r="189" spans="1:6">
      <c r="B189" t="s">
        <v>765</v>
      </c>
    </row>
    <row r="190" spans="1:6">
      <c r="B190" t="s">
        <v>766</v>
      </c>
    </row>
    <row r="191" spans="1:6">
      <c r="B191" t="s">
        <v>767</v>
      </c>
    </row>
    <row r="192" spans="1:6">
      <c r="A192" s="12">
        <v>3</v>
      </c>
      <c r="B192" t="s">
        <v>181</v>
      </c>
    </row>
    <row r="193" spans="1:2">
      <c r="B193" t="s">
        <v>768</v>
      </c>
    </row>
    <row r="194" spans="1:2">
      <c r="B194" t="s">
        <v>769</v>
      </c>
    </row>
    <row r="195" spans="1:2">
      <c r="B195" t="s">
        <v>770</v>
      </c>
    </row>
    <row r="196" spans="1:2">
      <c r="B196" t="s">
        <v>771</v>
      </c>
    </row>
    <row r="197" spans="1:2">
      <c r="A197" s="12">
        <v>4</v>
      </c>
      <c r="B197" t="s">
        <v>186</v>
      </c>
    </row>
    <row r="198" spans="1:2">
      <c r="A198" s="12">
        <v>5</v>
      </c>
      <c r="B198" t="s">
        <v>187</v>
      </c>
    </row>
    <row r="199" spans="1:2">
      <c r="A199" s="12">
        <v>6</v>
      </c>
      <c r="B199" t="s">
        <v>188</v>
      </c>
    </row>
    <row r="200" spans="1:2">
      <c r="A200" s="12">
        <v>7</v>
      </c>
      <c r="B200" t="s">
        <v>189</v>
      </c>
    </row>
    <row r="201" spans="1:2">
      <c r="A201" s="12">
        <v>8</v>
      </c>
      <c r="B201" t="s">
        <v>772</v>
      </c>
    </row>
    <row r="202" spans="1:2">
      <c r="A202" s="12">
        <v>9</v>
      </c>
      <c r="B202" t="s">
        <v>191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workbookViewId="0">
      <pane ySplit="6" topLeftCell="A106" activePane="bottomLeft" state="frozen"/>
      <selection pane="bottomLeft" activeCell="F124" sqref="F124"/>
    </sheetView>
  </sheetViews>
  <sheetFormatPr defaultRowHeight="15"/>
  <cols>
    <col min="1" max="1" width="9.140625" style="12" customWidth="1"/>
    <col min="2" max="2" width="15.140625" customWidth="1"/>
    <col min="3" max="3" width="48.7109375" customWidth="1"/>
    <col min="4" max="4" width="26.5703125" customWidth="1"/>
    <col min="5" max="5" width="27.42578125" customWidth="1"/>
    <col min="6" max="6" width="53.71093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773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774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1286600</v>
      </c>
      <c r="G11" s="8">
        <v>37995.230000000003</v>
      </c>
      <c r="H11" s="9">
        <v>9.65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7221094</v>
      </c>
      <c r="G12" s="8">
        <v>37416.1</v>
      </c>
      <c r="H12" s="9">
        <v>9.5</v>
      </c>
    </row>
    <row r="13" spans="1:8" ht="15.75">
      <c r="A13" s="14">
        <v>3</v>
      </c>
      <c r="B13" s="8" t="s">
        <v>45</v>
      </c>
      <c r="C13" s="8" t="s">
        <v>46</v>
      </c>
      <c r="D13" s="8" t="s">
        <v>19</v>
      </c>
      <c r="E13" s="8" t="s">
        <v>47</v>
      </c>
      <c r="F13" s="8">
        <v>996750</v>
      </c>
      <c r="G13" s="8">
        <v>36636.04</v>
      </c>
      <c r="H13" s="9">
        <v>9.31</v>
      </c>
    </row>
    <row r="14" spans="1:8" ht="15.75">
      <c r="A14" s="14">
        <v>4</v>
      </c>
      <c r="B14" s="8" t="s">
        <v>27</v>
      </c>
      <c r="C14" s="8" t="s">
        <v>28</v>
      </c>
      <c r="D14" s="8" t="s">
        <v>19</v>
      </c>
      <c r="E14" s="8" t="s">
        <v>29</v>
      </c>
      <c r="F14" s="8">
        <v>16000000</v>
      </c>
      <c r="G14" s="8">
        <v>33822.400000000001</v>
      </c>
      <c r="H14" s="9">
        <v>8.59</v>
      </c>
    </row>
    <row r="15" spans="1:8" ht="15.75">
      <c r="A15" s="14">
        <v>5</v>
      </c>
      <c r="B15" s="8" t="s">
        <v>199</v>
      </c>
      <c r="C15" s="8" t="s">
        <v>200</v>
      </c>
      <c r="D15" s="8" t="s">
        <v>19</v>
      </c>
      <c r="E15" s="8" t="s">
        <v>198</v>
      </c>
      <c r="F15" s="8">
        <v>6780875</v>
      </c>
      <c r="G15" s="8">
        <v>32724.5</v>
      </c>
      <c r="H15" s="9">
        <v>8.31</v>
      </c>
    </row>
    <row r="16" spans="1:8" ht="15.75">
      <c r="A16" s="14">
        <v>6</v>
      </c>
      <c r="B16" s="8" t="s">
        <v>39</v>
      </c>
      <c r="C16" s="8" t="s">
        <v>40</v>
      </c>
      <c r="D16" s="8" t="s">
        <v>19</v>
      </c>
      <c r="E16" s="8" t="s">
        <v>41</v>
      </c>
      <c r="F16" s="8">
        <v>2387100</v>
      </c>
      <c r="G16" s="8">
        <v>24036.9</v>
      </c>
      <c r="H16" s="9">
        <v>6.11</v>
      </c>
    </row>
    <row r="17" spans="1:8" ht="15.75">
      <c r="A17" s="14">
        <v>7</v>
      </c>
      <c r="B17" s="8" t="s">
        <v>379</v>
      </c>
      <c r="C17" s="8" t="s">
        <v>380</v>
      </c>
      <c r="D17" s="8" t="s">
        <v>19</v>
      </c>
      <c r="E17" s="8" t="s">
        <v>381</v>
      </c>
      <c r="F17" s="8">
        <v>2427737</v>
      </c>
      <c r="G17" s="8">
        <v>20796</v>
      </c>
      <c r="H17" s="9">
        <v>5.28</v>
      </c>
    </row>
    <row r="18" spans="1:8" ht="15.75">
      <c r="A18" s="14">
        <v>8</v>
      </c>
      <c r="B18" s="8" t="s">
        <v>196</v>
      </c>
      <c r="C18" s="8" t="s">
        <v>197</v>
      </c>
      <c r="D18" s="8" t="s">
        <v>19</v>
      </c>
      <c r="E18" s="8" t="s">
        <v>198</v>
      </c>
      <c r="F18" s="8">
        <v>3050000</v>
      </c>
      <c r="G18" s="8">
        <v>20012.580000000002</v>
      </c>
      <c r="H18" s="9">
        <v>5.08</v>
      </c>
    </row>
    <row r="19" spans="1:8" ht="15.75">
      <c r="A19" s="14">
        <v>9</v>
      </c>
      <c r="B19" s="8" t="s">
        <v>728</v>
      </c>
      <c r="C19" s="8" t="s">
        <v>729</v>
      </c>
      <c r="D19" s="8" t="s">
        <v>19</v>
      </c>
      <c r="E19" s="8" t="s">
        <v>47</v>
      </c>
      <c r="F19" s="8">
        <v>5880000</v>
      </c>
      <c r="G19" s="8">
        <v>17742.900000000001</v>
      </c>
      <c r="H19" s="9">
        <v>4.51</v>
      </c>
    </row>
    <row r="20" spans="1:8" ht="15.75">
      <c r="A20" s="14">
        <v>10</v>
      </c>
      <c r="B20" s="8" t="s">
        <v>369</v>
      </c>
      <c r="C20" s="8" t="s">
        <v>370</v>
      </c>
      <c r="D20" s="8" t="s">
        <v>19</v>
      </c>
      <c r="E20" s="8" t="s">
        <v>198</v>
      </c>
      <c r="F20" s="8">
        <v>3377000</v>
      </c>
      <c r="G20" s="8">
        <v>14966.86</v>
      </c>
      <c r="H20" s="9">
        <v>3.8</v>
      </c>
    </row>
    <row r="21" spans="1:8" ht="15.75">
      <c r="A21" s="14">
        <v>11</v>
      </c>
      <c r="B21" s="8" t="s">
        <v>432</v>
      </c>
      <c r="C21" s="8" t="s">
        <v>433</v>
      </c>
      <c r="D21" s="8" t="s">
        <v>19</v>
      </c>
      <c r="E21" s="8" t="s">
        <v>378</v>
      </c>
      <c r="F21" s="8">
        <v>9079000</v>
      </c>
      <c r="G21" s="8">
        <v>12834.07</v>
      </c>
      <c r="H21" s="9">
        <v>3.26</v>
      </c>
    </row>
    <row r="22" spans="1:8" ht="15.75">
      <c r="A22" s="14">
        <v>12</v>
      </c>
      <c r="B22" s="8" t="s">
        <v>775</v>
      </c>
      <c r="C22" s="8" t="s">
        <v>776</v>
      </c>
      <c r="D22" s="8" t="s">
        <v>19</v>
      </c>
      <c r="E22" s="8" t="s">
        <v>92</v>
      </c>
      <c r="F22" s="8">
        <v>3592909</v>
      </c>
      <c r="G22" s="8">
        <v>10433.81</v>
      </c>
      <c r="H22" s="9">
        <v>2.65</v>
      </c>
    </row>
    <row r="23" spans="1:8" ht="15.75">
      <c r="A23" s="14">
        <v>13</v>
      </c>
      <c r="B23" s="8" t="s">
        <v>777</v>
      </c>
      <c r="C23" s="8" t="s">
        <v>778</v>
      </c>
      <c r="D23" s="8" t="s">
        <v>19</v>
      </c>
      <c r="E23" s="8" t="s">
        <v>92</v>
      </c>
      <c r="F23" s="8">
        <v>869494</v>
      </c>
      <c r="G23" s="8">
        <v>7725.89</v>
      </c>
      <c r="H23" s="9">
        <v>1.96</v>
      </c>
    </row>
    <row r="24" spans="1:8" ht="15.75">
      <c r="A24" s="14">
        <v>14</v>
      </c>
      <c r="B24" s="8" t="s">
        <v>201</v>
      </c>
      <c r="C24" s="8" t="s">
        <v>202</v>
      </c>
      <c r="D24" s="8" t="s">
        <v>19</v>
      </c>
      <c r="E24" s="8" t="s">
        <v>92</v>
      </c>
      <c r="F24" s="8">
        <v>270474</v>
      </c>
      <c r="G24" s="8">
        <v>7561.24</v>
      </c>
      <c r="H24" s="9">
        <v>1.92</v>
      </c>
    </row>
    <row r="25" spans="1:8" ht="15.75">
      <c r="A25" s="14">
        <v>15</v>
      </c>
      <c r="B25" s="8" t="s">
        <v>434</v>
      </c>
      <c r="C25" s="8" t="s">
        <v>435</v>
      </c>
      <c r="D25" s="8" t="s">
        <v>19</v>
      </c>
      <c r="E25" s="8" t="s">
        <v>436</v>
      </c>
      <c r="F25" s="8">
        <v>1200000</v>
      </c>
      <c r="G25" s="8">
        <v>6927.6</v>
      </c>
      <c r="H25" s="9">
        <v>1.76</v>
      </c>
    </row>
    <row r="26" spans="1:8" ht="15.75">
      <c r="A26" s="14">
        <v>16</v>
      </c>
      <c r="B26" s="8" t="s">
        <v>779</v>
      </c>
      <c r="C26" s="8" t="s">
        <v>780</v>
      </c>
      <c r="D26" s="8" t="s">
        <v>19</v>
      </c>
      <c r="E26" s="8" t="s">
        <v>47</v>
      </c>
      <c r="F26" s="8">
        <v>3772048</v>
      </c>
      <c r="G26" s="8">
        <v>6408.33</v>
      </c>
      <c r="H26" s="9">
        <v>1.63</v>
      </c>
    </row>
    <row r="27" spans="1:8" ht="15.75">
      <c r="A27" s="14">
        <v>17</v>
      </c>
      <c r="B27" s="8" t="s">
        <v>725</v>
      </c>
      <c r="C27" s="8" t="s">
        <v>726</v>
      </c>
      <c r="D27" s="8" t="s">
        <v>19</v>
      </c>
      <c r="E27" s="8" t="s">
        <v>727</v>
      </c>
      <c r="F27" s="8">
        <v>69173</v>
      </c>
      <c r="G27" s="8">
        <v>6387.64</v>
      </c>
      <c r="H27" s="9">
        <v>1.62</v>
      </c>
    </row>
    <row r="28" spans="1:8" ht="15.75">
      <c r="A28" s="14">
        <v>18</v>
      </c>
      <c r="B28" s="8" t="s">
        <v>781</v>
      </c>
      <c r="C28" s="8" t="s">
        <v>782</v>
      </c>
      <c r="D28" s="8" t="s">
        <v>19</v>
      </c>
      <c r="E28" s="8" t="s">
        <v>555</v>
      </c>
      <c r="F28" s="8">
        <v>128940</v>
      </c>
      <c r="G28" s="8">
        <v>6073.27</v>
      </c>
      <c r="H28" s="9">
        <v>1.54</v>
      </c>
    </row>
    <row r="29" spans="1:8" ht="15.75">
      <c r="A29" s="14">
        <v>19</v>
      </c>
      <c r="B29" s="8" t="s">
        <v>783</v>
      </c>
      <c r="C29" s="8" t="s">
        <v>784</v>
      </c>
      <c r="D29" s="8" t="s">
        <v>19</v>
      </c>
      <c r="E29" s="8" t="s">
        <v>198</v>
      </c>
      <c r="F29" s="8">
        <v>1578178</v>
      </c>
      <c r="G29" s="8">
        <v>2520.35</v>
      </c>
      <c r="H29" s="9">
        <v>0.64</v>
      </c>
    </row>
    <row r="30" spans="1:8" ht="15.75">
      <c r="A30" s="14">
        <v>20</v>
      </c>
      <c r="B30" s="8" t="s">
        <v>60</v>
      </c>
      <c r="C30" s="8" t="s">
        <v>61</v>
      </c>
      <c r="D30" s="8" t="s">
        <v>19</v>
      </c>
      <c r="E30" s="8" t="s">
        <v>62</v>
      </c>
      <c r="F30" s="8">
        <v>150000</v>
      </c>
      <c r="G30" s="8">
        <v>1377.45</v>
      </c>
      <c r="H30" s="9">
        <v>0.35</v>
      </c>
    </row>
    <row r="31" spans="1:8" ht="15.75">
      <c r="A31" s="14">
        <v>21</v>
      </c>
      <c r="B31" s="8" t="s">
        <v>785</v>
      </c>
      <c r="C31" s="8" t="s">
        <v>786</v>
      </c>
      <c r="D31" s="8" t="s">
        <v>19</v>
      </c>
      <c r="E31" s="8" t="s">
        <v>787</v>
      </c>
      <c r="F31" s="8">
        <v>21987</v>
      </c>
      <c r="G31" s="8">
        <v>214.18</v>
      </c>
      <c r="H31" s="9">
        <v>0.05</v>
      </c>
    </row>
    <row r="32" spans="1:8" ht="15.75">
      <c r="A32" s="13"/>
      <c r="B32" s="6" t="s">
        <v>4</v>
      </c>
      <c r="C32" s="6" t="s">
        <v>81</v>
      </c>
      <c r="D32" s="6" t="s">
        <v>4</v>
      </c>
      <c r="E32" s="6" t="s">
        <v>4</v>
      </c>
      <c r="F32" s="6" t="s">
        <v>4</v>
      </c>
      <c r="G32" s="6">
        <v>344613.34</v>
      </c>
      <c r="H32" s="7">
        <v>87.53</v>
      </c>
    </row>
    <row r="33" spans="1:8" ht="15.75">
      <c r="A33" s="13"/>
      <c r="B33" s="6" t="s">
        <v>4</v>
      </c>
      <c r="C33" s="6" t="s">
        <v>4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82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81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83</v>
      </c>
      <c r="D36" s="6" t="s">
        <v>4</v>
      </c>
      <c r="E36" s="6" t="s">
        <v>4</v>
      </c>
      <c r="F36" s="6" t="s">
        <v>4</v>
      </c>
      <c r="G36" s="6">
        <v>344613.34</v>
      </c>
      <c r="H36" s="7">
        <v>87.53</v>
      </c>
    </row>
    <row r="37" spans="1:8" ht="15.75">
      <c r="A37" s="13"/>
      <c r="B37" s="6" t="s">
        <v>4</v>
      </c>
      <c r="C37" s="6" t="s">
        <v>4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84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85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4">
        <v>22</v>
      </c>
      <c r="B40" s="8" t="s">
        <v>483</v>
      </c>
      <c r="C40" s="8" t="s">
        <v>484</v>
      </c>
      <c r="D40" s="8" t="s">
        <v>19</v>
      </c>
      <c r="E40" s="8" t="s">
        <v>92</v>
      </c>
      <c r="F40" s="8">
        <v>702000</v>
      </c>
      <c r="G40" s="8">
        <v>17765.509999999998</v>
      </c>
      <c r="H40" s="9">
        <v>4.51</v>
      </c>
    </row>
    <row r="41" spans="1:8" ht="15.75">
      <c r="A41" s="14">
        <v>23</v>
      </c>
      <c r="B41" s="8" t="s">
        <v>212</v>
      </c>
      <c r="C41" s="8" t="s">
        <v>213</v>
      </c>
      <c r="D41" s="8" t="s">
        <v>19</v>
      </c>
      <c r="E41" s="8" t="s">
        <v>198</v>
      </c>
      <c r="F41" s="8">
        <v>1605000</v>
      </c>
      <c r="G41" s="8">
        <v>7154.29</v>
      </c>
      <c r="H41" s="9">
        <v>1.82</v>
      </c>
    </row>
    <row r="42" spans="1:8" ht="15.75">
      <c r="A42" s="14">
        <v>24</v>
      </c>
      <c r="B42" s="8" t="s">
        <v>210</v>
      </c>
      <c r="C42" s="8" t="s">
        <v>211</v>
      </c>
      <c r="D42" s="8" t="s">
        <v>19</v>
      </c>
      <c r="E42" s="8" t="s">
        <v>20</v>
      </c>
      <c r="F42" s="8">
        <v>1530000</v>
      </c>
      <c r="G42" s="8">
        <v>5692.37</v>
      </c>
      <c r="H42" s="9">
        <v>1.45</v>
      </c>
    </row>
    <row r="43" spans="1:8" ht="15.75">
      <c r="A43" s="13"/>
      <c r="B43" s="6" t="s">
        <v>4</v>
      </c>
      <c r="C43" s="6" t="s">
        <v>81</v>
      </c>
      <c r="D43" s="6" t="s">
        <v>4</v>
      </c>
      <c r="E43" s="6" t="s">
        <v>4</v>
      </c>
      <c r="F43" s="6" t="s">
        <v>4</v>
      </c>
      <c r="G43" s="6">
        <v>30612.17</v>
      </c>
      <c r="H43" s="7">
        <v>7.78</v>
      </c>
    </row>
    <row r="44" spans="1:8" ht="15.75">
      <c r="A44" s="13"/>
      <c r="B44" s="6" t="s">
        <v>4</v>
      </c>
      <c r="C44" s="6" t="s">
        <v>4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95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81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83</v>
      </c>
      <c r="D47" s="6" t="s">
        <v>4</v>
      </c>
      <c r="E47" s="6" t="s">
        <v>4</v>
      </c>
      <c r="F47" s="6" t="s">
        <v>4</v>
      </c>
      <c r="G47" s="6">
        <v>30612.17</v>
      </c>
      <c r="H47" s="7">
        <v>7.78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96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97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98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81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99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81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83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100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101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81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102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81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103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4">
        <v>25</v>
      </c>
      <c r="B68" s="8" t="s">
        <v>107</v>
      </c>
      <c r="C68" s="8" t="s">
        <v>108</v>
      </c>
      <c r="D68" s="8" t="s">
        <v>106</v>
      </c>
      <c r="E68" s="8" t="s">
        <v>19</v>
      </c>
      <c r="F68" s="8">
        <v>5000000</v>
      </c>
      <c r="G68" s="8">
        <v>4960.8599999999997</v>
      </c>
      <c r="H68" s="9">
        <v>1.26</v>
      </c>
    </row>
    <row r="69" spans="1:8" ht="15.75">
      <c r="A69" s="13"/>
      <c r="B69" s="6" t="s">
        <v>4</v>
      </c>
      <c r="C69" s="6" t="s">
        <v>81</v>
      </c>
      <c r="D69" s="6" t="s">
        <v>4</v>
      </c>
      <c r="E69" s="6" t="s">
        <v>4</v>
      </c>
      <c r="F69" s="6" t="s">
        <v>4</v>
      </c>
      <c r="G69" s="6">
        <v>4960.8599999999997</v>
      </c>
      <c r="H69" s="7">
        <v>1.26</v>
      </c>
    </row>
    <row r="70" spans="1:8" ht="15.75">
      <c r="A70" s="13"/>
      <c r="B70" s="6" t="s">
        <v>4</v>
      </c>
      <c r="C70" s="6" t="s">
        <v>83</v>
      </c>
      <c r="D70" s="6" t="s">
        <v>4</v>
      </c>
      <c r="E70" s="6" t="s">
        <v>4</v>
      </c>
      <c r="F70" s="6" t="s">
        <v>4</v>
      </c>
      <c r="G70" s="6">
        <v>4960.8599999999997</v>
      </c>
      <c r="H70" s="7">
        <v>1.26</v>
      </c>
    </row>
    <row r="71" spans="1:8" ht="15.75">
      <c r="A71" s="13"/>
      <c r="B71" s="6" t="s">
        <v>4</v>
      </c>
      <c r="C71" s="6" t="s">
        <v>109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83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4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110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111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81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4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112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4">
        <v>26</v>
      </c>
      <c r="B79" s="8" t="s">
        <v>113</v>
      </c>
      <c r="C79" s="8" t="s">
        <v>114</v>
      </c>
      <c r="D79" s="8" t="s">
        <v>19</v>
      </c>
      <c r="E79" s="8" t="s">
        <v>19</v>
      </c>
      <c r="F79" s="8">
        <v>288823.7</v>
      </c>
      <c r="G79" s="8">
        <v>28882.37</v>
      </c>
      <c r="H79" s="9">
        <v>7.34</v>
      </c>
    </row>
    <row r="80" spans="1:8" ht="15.75">
      <c r="A80" s="13"/>
      <c r="B80" s="6" t="s">
        <v>4</v>
      </c>
      <c r="C80" s="6" t="s">
        <v>81</v>
      </c>
      <c r="D80" s="6" t="s">
        <v>4</v>
      </c>
      <c r="E80" s="6" t="s">
        <v>4</v>
      </c>
      <c r="F80" s="6" t="s">
        <v>4</v>
      </c>
      <c r="G80" s="6">
        <v>28882.37</v>
      </c>
      <c r="H80" s="7">
        <v>7.34</v>
      </c>
    </row>
    <row r="81" spans="1:8" ht="15.75">
      <c r="A81" s="13"/>
      <c r="B81" s="6" t="s">
        <v>4</v>
      </c>
      <c r="C81" s="6" t="s">
        <v>4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115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4">
        <v>27</v>
      </c>
      <c r="B83" s="8" t="s">
        <v>4</v>
      </c>
      <c r="C83" s="8" t="s">
        <v>116</v>
      </c>
      <c r="D83" s="8" t="s">
        <v>19</v>
      </c>
      <c r="E83" s="8" t="s">
        <v>19</v>
      </c>
      <c r="F83" s="8" t="s">
        <v>4</v>
      </c>
      <c r="G83" s="8">
        <v>-15369.26</v>
      </c>
      <c r="H83" s="9">
        <v>-3.9</v>
      </c>
    </row>
    <row r="84" spans="1:8" ht="15.75">
      <c r="A84" s="13"/>
      <c r="B84" s="6" t="s">
        <v>4</v>
      </c>
      <c r="C84" s="6" t="s">
        <v>81</v>
      </c>
      <c r="D84" s="6" t="s">
        <v>4</v>
      </c>
      <c r="E84" s="6" t="s">
        <v>4</v>
      </c>
      <c r="F84" s="6" t="s">
        <v>4</v>
      </c>
      <c r="G84" s="6">
        <v>-15369.26</v>
      </c>
      <c r="H84" s="7">
        <v>-3.9</v>
      </c>
    </row>
    <row r="85" spans="1:8" ht="15.75">
      <c r="A85" s="13"/>
      <c r="B85" s="6" t="s">
        <v>4</v>
      </c>
      <c r="C85" s="6" t="s">
        <v>83</v>
      </c>
      <c r="D85" s="6" t="s">
        <v>4</v>
      </c>
      <c r="E85" s="6" t="s">
        <v>4</v>
      </c>
      <c r="F85" s="6" t="s">
        <v>4</v>
      </c>
      <c r="G85" s="6">
        <v>13513.11</v>
      </c>
      <c r="H85" s="7">
        <v>3.43</v>
      </c>
    </row>
    <row r="86" spans="1:8" ht="15.75">
      <c r="A86" s="13"/>
      <c r="B86" s="6" t="s">
        <v>4</v>
      </c>
      <c r="C86" s="6" t="s">
        <v>117</v>
      </c>
      <c r="D86" s="6" t="s">
        <v>4</v>
      </c>
      <c r="E86" s="6" t="s">
        <v>4</v>
      </c>
      <c r="F86" s="6" t="s">
        <v>4</v>
      </c>
      <c r="G86" s="6">
        <v>393699.47</v>
      </c>
      <c r="H86" s="6">
        <v>100</v>
      </c>
    </row>
    <row r="88" spans="1:8">
      <c r="B88" s="1" t="s">
        <v>118</v>
      </c>
    </row>
    <row r="89" spans="1:8">
      <c r="B89" s="10" t="s">
        <v>119</v>
      </c>
      <c r="C89" s="10"/>
      <c r="D89" s="10" t="s">
        <v>120</v>
      </c>
      <c r="E89" s="10"/>
      <c r="F89" s="10"/>
    </row>
    <row r="90" spans="1:8">
      <c r="B90" s="10" t="s">
        <v>121</v>
      </c>
      <c r="C90" s="10" t="s">
        <v>122</v>
      </c>
      <c r="D90" s="10" t="s">
        <v>123</v>
      </c>
      <c r="E90" s="10" t="s">
        <v>124</v>
      </c>
      <c r="F90" s="10" t="s">
        <v>125</v>
      </c>
    </row>
    <row r="91" spans="1:8">
      <c r="B91" s="10"/>
      <c r="C91" s="10"/>
      <c r="D91" s="10"/>
      <c r="E91" s="10"/>
      <c r="F91" s="10"/>
    </row>
    <row r="92" spans="1:8">
      <c r="B92" s="10" t="s">
        <v>126</v>
      </c>
      <c r="C92" s="10"/>
      <c r="D92" s="10"/>
      <c r="E92" s="10"/>
      <c r="F92" s="10"/>
    </row>
    <row r="93" spans="1:8">
      <c r="B93" s="11" t="s">
        <v>127</v>
      </c>
      <c r="C93" s="10"/>
      <c r="D93" s="10"/>
      <c r="E93" s="10"/>
      <c r="F93" s="10"/>
    </row>
    <row r="94" spans="1:8">
      <c r="B94" s="10" t="s">
        <v>128</v>
      </c>
      <c r="C94" s="10"/>
      <c r="D94" s="10"/>
      <c r="E94" s="10"/>
      <c r="F94" s="10"/>
    </row>
    <row r="95" spans="1:8">
      <c r="B95" s="10" t="s">
        <v>129</v>
      </c>
      <c r="C95" s="10"/>
      <c r="D95" s="10"/>
      <c r="E95" s="10"/>
      <c r="F95" s="10"/>
    </row>
    <row r="96" spans="1:8">
      <c r="B96" s="10" t="s">
        <v>130</v>
      </c>
      <c r="C96" s="10"/>
      <c r="D96" s="10"/>
      <c r="E96" s="10"/>
      <c r="F96" s="10"/>
    </row>
    <row r="97" spans="2:6">
      <c r="B97" s="10" t="s">
        <v>131</v>
      </c>
      <c r="C97" s="10"/>
      <c r="D97" s="10"/>
      <c r="E97" s="10"/>
      <c r="F97" s="10"/>
    </row>
    <row r="98" spans="2:6">
      <c r="B98" s="10" t="s">
        <v>132</v>
      </c>
      <c r="C98" s="10"/>
      <c r="D98" s="10"/>
      <c r="E98" s="10"/>
      <c r="F98" s="10"/>
    </row>
    <row r="99" spans="2:6">
      <c r="B99" s="10"/>
      <c r="C99" s="10"/>
      <c r="D99" s="10"/>
      <c r="E99" s="10"/>
      <c r="F99" s="10"/>
    </row>
    <row r="100" spans="2:6">
      <c r="B100" s="10" t="s">
        <v>133</v>
      </c>
      <c r="C100" s="10"/>
      <c r="D100" s="10" t="s">
        <v>120</v>
      </c>
      <c r="E100" s="10"/>
      <c r="F100" s="10"/>
    </row>
    <row r="101" spans="2:6">
      <c r="B101" s="10" t="s">
        <v>121</v>
      </c>
      <c r="C101" s="10" t="s">
        <v>122</v>
      </c>
      <c r="D101" s="10" t="s">
        <v>123</v>
      </c>
      <c r="E101" s="10" t="s">
        <v>124</v>
      </c>
      <c r="F101" s="10" t="s">
        <v>125</v>
      </c>
    </row>
    <row r="102" spans="2:6">
      <c r="B102" s="10" t="s">
        <v>485</v>
      </c>
      <c r="C102" s="10" t="s">
        <v>135</v>
      </c>
      <c r="D102" s="10" t="s">
        <v>788</v>
      </c>
      <c r="E102" s="10" t="s">
        <v>487</v>
      </c>
      <c r="F102" s="10"/>
    </row>
    <row r="103" spans="2:6">
      <c r="B103" s="10" t="s">
        <v>238</v>
      </c>
      <c r="C103" s="10" t="s">
        <v>135</v>
      </c>
      <c r="D103" s="10" t="s">
        <v>789</v>
      </c>
      <c r="E103" s="10" t="s">
        <v>240</v>
      </c>
      <c r="F103" s="10"/>
    </row>
    <row r="104" spans="2:6">
      <c r="B104" s="10" t="s">
        <v>244</v>
      </c>
      <c r="C104" s="10" t="s">
        <v>135</v>
      </c>
      <c r="D104" s="10" t="s">
        <v>790</v>
      </c>
      <c r="E104" s="10" t="s">
        <v>246</v>
      </c>
      <c r="F104" s="10"/>
    </row>
    <row r="105" spans="2:6">
      <c r="B105" s="10"/>
      <c r="C105" s="10"/>
      <c r="D105" s="10"/>
      <c r="E105" s="10"/>
      <c r="F105" s="10"/>
    </row>
    <row r="106" spans="2:6">
      <c r="B106" s="10" t="s">
        <v>147</v>
      </c>
      <c r="C106" s="10"/>
      <c r="D106" s="10"/>
      <c r="E106" s="10"/>
      <c r="F106" s="10" t="s">
        <v>791</v>
      </c>
    </row>
    <row r="107" spans="2:6">
      <c r="B107" s="11" t="s">
        <v>149</v>
      </c>
      <c r="C107" s="10"/>
      <c r="D107" s="10"/>
      <c r="E107" s="10"/>
      <c r="F107" s="10"/>
    </row>
    <row r="108" spans="2:6">
      <c r="B108" s="10" t="s">
        <v>150</v>
      </c>
      <c r="C108" s="10"/>
      <c r="D108" s="10" t="s">
        <v>792</v>
      </c>
      <c r="E108" s="10"/>
      <c r="F108" s="10"/>
    </row>
    <row r="109" spans="2:6">
      <c r="B109" s="10" t="s">
        <v>151</v>
      </c>
      <c r="C109" s="10"/>
      <c r="D109" s="10" t="s">
        <v>792</v>
      </c>
      <c r="E109" s="10"/>
      <c r="F109" s="10"/>
    </row>
    <row r="110" spans="2:6">
      <c r="B110" s="10" t="s">
        <v>153</v>
      </c>
      <c r="C110" s="10"/>
      <c r="D110" s="10" t="s">
        <v>793</v>
      </c>
      <c r="E110" s="10"/>
      <c r="F110" s="10"/>
    </row>
    <row r="111" spans="2:6">
      <c r="B111" s="10" t="s">
        <v>131</v>
      </c>
      <c r="C111" s="10"/>
      <c r="D111" s="10" t="s">
        <v>794</v>
      </c>
      <c r="E111" s="10"/>
      <c r="F111" s="10"/>
    </row>
    <row r="112" spans="2:6">
      <c r="B112" s="10" t="s">
        <v>132</v>
      </c>
      <c r="C112" s="10"/>
      <c r="D112" s="10" t="s">
        <v>795</v>
      </c>
      <c r="E112" s="10"/>
      <c r="F112" s="10"/>
    </row>
    <row r="113" spans="2:6">
      <c r="B113" s="10"/>
      <c r="C113" s="10"/>
      <c r="D113" s="10"/>
      <c r="E113" s="10"/>
      <c r="F113" s="10"/>
    </row>
    <row r="114" spans="2:6">
      <c r="B114" s="10" t="s">
        <v>156</v>
      </c>
      <c r="C114" s="10"/>
      <c r="D114" s="10" t="s">
        <v>120</v>
      </c>
      <c r="E114" s="10"/>
      <c r="F114" s="10"/>
    </row>
    <row r="115" spans="2:6">
      <c r="B115" s="10" t="s">
        <v>121</v>
      </c>
      <c r="C115" s="10" t="s">
        <v>157</v>
      </c>
      <c r="D115" s="10" t="s">
        <v>158</v>
      </c>
      <c r="E115" s="10" t="s">
        <v>159</v>
      </c>
      <c r="F115" s="10"/>
    </row>
    <row r="116" spans="2:6">
      <c r="B116" s="10"/>
      <c r="C116" s="10"/>
      <c r="D116" s="10"/>
      <c r="E116" s="10"/>
      <c r="F116" s="10"/>
    </row>
    <row r="117" spans="2:6">
      <c r="B117" s="10"/>
      <c r="C117" s="10"/>
      <c r="D117" s="10"/>
      <c r="E117" s="10"/>
      <c r="F117" s="10"/>
    </row>
    <row r="118" spans="2:6">
      <c r="B118" s="10"/>
      <c r="C118" s="10"/>
      <c r="D118" s="10"/>
      <c r="E118" s="10"/>
      <c r="F118" s="10"/>
    </row>
    <row r="119" spans="2:6">
      <c r="B119" s="10"/>
      <c r="C119" s="10"/>
      <c r="D119" s="10"/>
      <c r="E119" s="10"/>
      <c r="F119" s="10"/>
    </row>
    <row r="120" spans="2:6">
      <c r="B120" s="10" t="s">
        <v>161</v>
      </c>
      <c r="C120" s="10"/>
      <c r="D120" s="10"/>
      <c r="E120" s="10"/>
      <c r="F120" s="10"/>
    </row>
    <row r="121" spans="2:6">
      <c r="B121" s="11" t="s">
        <v>162</v>
      </c>
      <c r="C121" s="10"/>
      <c r="D121" s="10"/>
      <c r="E121" s="10"/>
      <c r="F121" s="10"/>
    </row>
    <row r="122" spans="2:6">
      <c r="B122" s="10" t="s">
        <v>163</v>
      </c>
      <c r="C122" s="10"/>
      <c r="D122" s="10" t="s">
        <v>796</v>
      </c>
      <c r="E122" s="10"/>
      <c r="F122" s="10"/>
    </row>
    <row r="123" spans="2:6">
      <c r="B123" s="10" t="s">
        <v>165</v>
      </c>
      <c r="C123" s="10"/>
      <c r="D123" s="10" t="s">
        <v>797</v>
      </c>
      <c r="E123" s="10"/>
      <c r="F123" s="10"/>
    </row>
    <row r="124" spans="2:6">
      <c r="B124" s="10" t="s">
        <v>167</v>
      </c>
      <c r="C124" s="10"/>
      <c r="D124" s="10" t="s">
        <v>798</v>
      </c>
      <c r="E124" s="10"/>
      <c r="F124" s="10"/>
    </row>
    <row r="125" spans="2:6">
      <c r="B125" s="10"/>
      <c r="C125" s="10"/>
      <c r="D125" s="10"/>
      <c r="E125" s="10"/>
      <c r="F125" s="10"/>
    </row>
    <row r="126" spans="2:6">
      <c r="B126" s="10" t="s">
        <v>169</v>
      </c>
      <c r="C126" s="10"/>
      <c r="D126" s="10" t="s">
        <v>120</v>
      </c>
      <c r="E126" s="10"/>
      <c r="F126" s="10"/>
    </row>
    <row r="127" spans="2:6">
      <c r="B127" s="10" t="s">
        <v>121</v>
      </c>
      <c r="C127" s="10" t="s">
        <v>170</v>
      </c>
      <c r="D127" s="10" t="s">
        <v>157</v>
      </c>
      <c r="E127" s="10" t="s">
        <v>158</v>
      </c>
      <c r="F127" s="10" t="s">
        <v>159</v>
      </c>
    </row>
    <row r="128" spans="2:6">
      <c r="B128" s="10"/>
      <c r="C128" s="10"/>
      <c r="D128" s="10"/>
      <c r="E128" s="10"/>
      <c r="F128" s="10"/>
    </row>
    <row r="129" spans="1:6">
      <c r="B129" s="10" t="s">
        <v>171</v>
      </c>
      <c r="C129" s="10"/>
      <c r="D129" s="10"/>
      <c r="E129" s="10"/>
      <c r="F129" s="10"/>
    </row>
    <row r="130" spans="1:6">
      <c r="B130" s="11" t="s">
        <v>172</v>
      </c>
      <c r="C130" s="10"/>
      <c r="D130" s="10"/>
      <c r="E130" s="10"/>
      <c r="F130" s="10"/>
    </row>
    <row r="131" spans="1:6">
      <c r="B131" s="10" t="s">
        <v>163</v>
      </c>
      <c r="C131" s="10"/>
      <c r="D131" s="10"/>
      <c r="E131" s="10"/>
      <c r="F131" s="10"/>
    </row>
    <row r="132" spans="1:6">
      <c r="B132" s="10" t="s">
        <v>173</v>
      </c>
      <c r="C132" s="10"/>
      <c r="D132" s="10"/>
      <c r="E132" s="10"/>
      <c r="F132" s="10"/>
    </row>
    <row r="133" spans="1:6">
      <c r="B133" s="10" t="s">
        <v>167</v>
      </c>
      <c r="C133" s="10"/>
      <c r="D133" s="10"/>
      <c r="E133" s="10"/>
      <c r="F133" s="10"/>
    </row>
    <row r="134" spans="1:6">
      <c r="B134" s="10"/>
      <c r="C134" s="10"/>
      <c r="D134" s="10"/>
      <c r="E134" s="10"/>
      <c r="F134" s="10"/>
    </row>
    <row r="136" spans="1:6" ht="15.75">
      <c r="B136" s="5" t="s">
        <v>174</v>
      </c>
    </row>
    <row r="138" spans="1:6">
      <c r="A138" s="12">
        <v>1</v>
      </c>
      <c r="B138" t="s">
        <v>175</v>
      </c>
    </row>
    <row r="139" spans="1:6">
      <c r="A139" s="12">
        <v>2</v>
      </c>
      <c r="B139" t="s">
        <v>176</v>
      </c>
    </row>
    <row r="140" spans="1:6">
      <c r="B140" t="s">
        <v>799</v>
      </c>
    </row>
    <row r="141" spans="1:6">
      <c r="B141" t="s">
        <v>800</v>
      </c>
    </row>
    <row r="142" spans="1:6">
      <c r="B142" t="s">
        <v>801</v>
      </c>
    </row>
    <row r="143" spans="1:6">
      <c r="B143" t="s">
        <v>802</v>
      </c>
    </row>
    <row r="144" spans="1:6">
      <c r="A144" s="12">
        <v>3</v>
      </c>
      <c r="B144" t="s">
        <v>181</v>
      </c>
    </row>
    <row r="145" spans="1:2">
      <c r="B145" t="s">
        <v>803</v>
      </c>
    </row>
    <row r="146" spans="1:2">
      <c r="B146" t="s">
        <v>804</v>
      </c>
    </row>
    <row r="147" spans="1:2">
      <c r="B147" t="s">
        <v>805</v>
      </c>
    </row>
    <row r="148" spans="1:2">
      <c r="B148" t="s">
        <v>806</v>
      </c>
    </row>
    <row r="149" spans="1:2">
      <c r="A149" s="12">
        <v>4</v>
      </c>
      <c r="B149" t="s">
        <v>186</v>
      </c>
    </row>
    <row r="150" spans="1:2">
      <c r="A150" s="12">
        <v>5</v>
      </c>
      <c r="B150" t="s">
        <v>187</v>
      </c>
    </row>
    <row r="151" spans="1:2">
      <c r="A151" s="12">
        <v>6</v>
      </c>
      <c r="B151" t="s">
        <v>188</v>
      </c>
    </row>
    <row r="152" spans="1:2">
      <c r="A152" s="12">
        <v>7</v>
      </c>
      <c r="B152" t="s">
        <v>189</v>
      </c>
    </row>
    <row r="153" spans="1:2">
      <c r="A153" s="12">
        <v>8</v>
      </c>
      <c r="B153" t="s">
        <v>807</v>
      </c>
    </row>
    <row r="154" spans="1:2">
      <c r="A154" s="12">
        <v>9</v>
      </c>
      <c r="B154" t="s">
        <v>191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pane ySplit="6" topLeftCell="A109" activePane="bottomLeft" state="frozen"/>
      <selection pane="bottomLeft" activeCell="F129" sqref="F129"/>
    </sheetView>
  </sheetViews>
  <sheetFormatPr defaultRowHeight="15"/>
  <cols>
    <col min="1" max="1" width="9.140625" style="12" customWidth="1"/>
    <col min="2" max="2" width="19.85546875" customWidth="1"/>
    <col min="3" max="3" width="48.7109375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808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809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755250</v>
      </c>
      <c r="G11" s="8">
        <v>22303.67</v>
      </c>
      <c r="H11" s="9">
        <v>9.23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3262000</v>
      </c>
      <c r="G12" s="8">
        <v>16902.05</v>
      </c>
      <c r="H12" s="9">
        <v>7</v>
      </c>
    </row>
    <row r="13" spans="1:8" ht="15.75">
      <c r="A13" s="14">
        <v>3</v>
      </c>
      <c r="B13" s="8" t="s">
        <v>201</v>
      </c>
      <c r="C13" s="8" t="s">
        <v>202</v>
      </c>
      <c r="D13" s="8" t="s">
        <v>19</v>
      </c>
      <c r="E13" s="8" t="s">
        <v>92</v>
      </c>
      <c r="F13" s="8">
        <v>568959</v>
      </c>
      <c r="G13" s="8">
        <v>15905.53</v>
      </c>
      <c r="H13" s="9">
        <v>6.58</v>
      </c>
    </row>
    <row r="14" spans="1:8" ht="15.75">
      <c r="A14" s="14">
        <v>4</v>
      </c>
      <c r="B14" s="8" t="s">
        <v>39</v>
      </c>
      <c r="C14" s="8" t="s">
        <v>40</v>
      </c>
      <c r="D14" s="8" t="s">
        <v>19</v>
      </c>
      <c r="E14" s="8" t="s">
        <v>41</v>
      </c>
      <c r="F14" s="8">
        <v>1482000</v>
      </c>
      <c r="G14" s="8">
        <v>14923</v>
      </c>
      <c r="H14" s="9">
        <v>6.18</v>
      </c>
    </row>
    <row r="15" spans="1:8" ht="15.75">
      <c r="A15" s="14">
        <v>5</v>
      </c>
      <c r="B15" s="8" t="s">
        <v>30</v>
      </c>
      <c r="C15" s="8" t="s">
        <v>31</v>
      </c>
      <c r="D15" s="8" t="s">
        <v>19</v>
      </c>
      <c r="E15" s="8" t="s">
        <v>32</v>
      </c>
      <c r="F15" s="8">
        <v>3961360</v>
      </c>
      <c r="G15" s="8">
        <v>13888.53</v>
      </c>
      <c r="H15" s="9">
        <v>5.75</v>
      </c>
    </row>
    <row r="16" spans="1:8" ht="15.75">
      <c r="A16" s="14">
        <v>6</v>
      </c>
      <c r="B16" s="8" t="s">
        <v>45</v>
      </c>
      <c r="C16" s="8" t="s">
        <v>46</v>
      </c>
      <c r="D16" s="8" t="s">
        <v>19</v>
      </c>
      <c r="E16" s="8" t="s">
        <v>47</v>
      </c>
      <c r="F16" s="8">
        <v>337650</v>
      </c>
      <c r="G16" s="8">
        <v>12410.49</v>
      </c>
      <c r="H16" s="9">
        <v>5.14</v>
      </c>
    </row>
    <row r="17" spans="1:8" ht="15.75">
      <c r="A17" s="14">
        <v>7</v>
      </c>
      <c r="B17" s="8" t="s">
        <v>611</v>
      </c>
      <c r="C17" s="8" t="s">
        <v>612</v>
      </c>
      <c r="D17" s="8" t="s">
        <v>19</v>
      </c>
      <c r="E17" s="8" t="s">
        <v>38</v>
      </c>
      <c r="F17" s="8">
        <v>1070000</v>
      </c>
      <c r="G17" s="8">
        <v>11433.49</v>
      </c>
      <c r="H17" s="9">
        <v>4.7300000000000004</v>
      </c>
    </row>
    <row r="18" spans="1:8" ht="15.75">
      <c r="A18" s="14">
        <v>8</v>
      </c>
      <c r="B18" s="8" t="s">
        <v>24</v>
      </c>
      <c r="C18" s="8" t="s">
        <v>25</v>
      </c>
      <c r="D18" s="8" t="s">
        <v>19</v>
      </c>
      <c r="E18" s="8" t="s">
        <v>26</v>
      </c>
      <c r="F18" s="8">
        <v>7040000</v>
      </c>
      <c r="G18" s="8">
        <v>10446.66</v>
      </c>
      <c r="H18" s="9">
        <v>4.32</v>
      </c>
    </row>
    <row r="19" spans="1:8" ht="15.75">
      <c r="A19" s="14">
        <v>9</v>
      </c>
      <c r="B19" s="8" t="s">
        <v>55</v>
      </c>
      <c r="C19" s="8" t="s">
        <v>56</v>
      </c>
      <c r="D19" s="8" t="s">
        <v>19</v>
      </c>
      <c r="E19" s="8" t="s">
        <v>41</v>
      </c>
      <c r="F19" s="8">
        <v>1291000</v>
      </c>
      <c r="G19" s="8">
        <v>9269.3799999999992</v>
      </c>
      <c r="H19" s="9">
        <v>3.84</v>
      </c>
    </row>
    <row r="20" spans="1:8" ht="15.75">
      <c r="A20" s="14">
        <v>10</v>
      </c>
      <c r="B20" s="8" t="s">
        <v>194</v>
      </c>
      <c r="C20" s="8" t="s">
        <v>195</v>
      </c>
      <c r="D20" s="8" t="s">
        <v>19</v>
      </c>
      <c r="E20" s="8" t="s">
        <v>65</v>
      </c>
      <c r="F20" s="8">
        <v>137400</v>
      </c>
      <c r="G20" s="8">
        <v>8708.6200000000008</v>
      </c>
      <c r="H20" s="9">
        <v>3.6</v>
      </c>
    </row>
    <row r="21" spans="1:8" ht="15.75">
      <c r="A21" s="14">
        <v>11</v>
      </c>
      <c r="B21" s="8" t="s">
        <v>51</v>
      </c>
      <c r="C21" s="8" t="s">
        <v>52</v>
      </c>
      <c r="D21" s="8" t="s">
        <v>19</v>
      </c>
      <c r="E21" s="8" t="s">
        <v>23</v>
      </c>
      <c r="F21" s="8">
        <v>283500</v>
      </c>
      <c r="G21" s="8">
        <v>8386.7800000000007</v>
      </c>
      <c r="H21" s="9">
        <v>3.47</v>
      </c>
    </row>
    <row r="22" spans="1:8" ht="15.75">
      <c r="A22" s="14">
        <v>12</v>
      </c>
      <c r="B22" s="8" t="s">
        <v>27</v>
      </c>
      <c r="C22" s="8" t="s">
        <v>28</v>
      </c>
      <c r="D22" s="8" t="s">
        <v>19</v>
      </c>
      <c r="E22" s="8" t="s">
        <v>29</v>
      </c>
      <c r="F22" s="8">
        <v>3789473</v>
      </c>
      <c r="G22" s="8">
        <v>8010.57</v>
      </c>
      <c r="H22" s="9">
        <v>3.32</v>
      </c>
    </row>
    <row r="23" spans="1:8" ht="15.75">
      <c r="A23" s="14">
        <v>13</v>
      </c>
      <c r="B23" s="8" t="s">
        <v>553</v>
      </c>
      <c r="C23" s="8" t="s">
        <v>554</v>
      </c>
      <c r="D23" s="8" t="s">
        <v>19</v>
      </c>
      <c r="E23" s="8" t="s">
        <v>555</v>
      </c>
      <c r="F23" s="8">
        <v>587003</v>
      </c>
      <c r="G23" s="8">
        <v>6356.66</v>
      </c>
      <c r="H23" s="9">
        <v>2.63</v>
      </c>
    </row>
    <row r="24" spans="1:8" ht="15.75">
      <c r="A24" s="14">
        <v>14</v>
      </c>
      <c r="B24" s="8" t="s">
        <v>471</v>
      </c>
      <c r="C24" s="8" t="s">
        <v>472</v>
      </c>
      <c r="D24" s="8" t="s">
        <v>19</v>
      </c>
      <c r="E24" s="8" t="s">
        <v>473</v>
      </c>
      <c r="F24" s="8">
        <v>265957</v>
      </c>
      <c r="G24" s="8">
        <v>6156.24</v>
      </c>
      <c r="H24" s="9">
        <v>2.5499999999999998</v>
      </c>
    </row>
    <row r="25" spans="1:8" ht="15.75">
      <c r="A25" s="14">
        <v>15</v>
      </c>
      <c r="B25" s="8" t="s">
        <v>366</v>
      </c>
      <c r="C25" s="8" t="s">
        <v>367</v>
      </c>
      <c r="D25" s="8" t="s">
        <v>19</v>
      </c>
      <c r="E25" s="8" t="s">
        <v>368</v>
      </c>
      <c r="F25" s="8">
        <v>2370000</v>
      </c>
      <c r="G25" s="8">
        <v>5694.87</v>
      </c>
      <c r="H25" s="9">
        <v>2.36</v>
      </c>
    </row>
    <row r="26" spans="1:8" ht="15.75">
      <c r="A26" s="14">
        <v>16</v>
      </c>
      <c r="B26" s="8" t="s">
        <v>810</v>
      </c>
      <c r="C26" s="8" t="s">
        <v>811</v>
      </c>
      <c r="D26" s="8" t="s">
        <v>19</v>
      </c>
      <c r="E26" s="8" t="s">
        <v>29</v>
      </c>
      <c r="F26" s="8">
        <v>724638</v>
      </c>
      <c r="G26" s="8">
        <v>5386.96</v>
      </c>
      <c r="H26" s="9">
        <v>2.23</v>
      </c>
    </row>
    <row r="27" spans="1:8" ht="15.75">
      <c r="A27" s="14">
        <v>17</v>
      </c>
      <c r="B27" s="8" t="s">
        <v>812</v>
      </c>
      <c r="C27" s="8" t="s">
        <v>813</v>
      </c>
      <c r="D27" s="8" t="s">
        <v>19</v>
      </c>
      <c r="E27" s="8" t="s">
        <v>642</v>
      </c>
      <c r="F27" s="8">
        <v>1500000</v>
      </c>
      <c r="G27" s="8">
        <v>4464</v>
      </c>
      <c r="H27" s="9">
        <v>1.85</v>
      </c>
    </row>
    <row r="28" spans="1:8" ht="15.75">
      <c r="A28" s="14">
        <v>18</v>
      </c>
      <c r="B28" s="8" t="s">
        <v>203</v>
      </c>
      <c r="C28" s="8" t="s">
        <v>204</v>
      </c>
      <c r="D28" s="8" t="s">
        <v>19</v>
      </c>
      <c r="E28" s="8" t="s">
        <v>205</v>
      </c>
      <c r="F28" s="8">
        <v>26000</v>
      </c>
      <c r="G28" s="8">
        <v>994.23</v>
      </c>
      <c r="H28" s="9">
        <v>0.41</v>
      </c>
    </row>
    <row r="29" spans="1:8" ht="15.75">
      <c r="A29" s="14">
        <v>19</v>
      </c>
      <c r="B29" s="8" t="s">
        <v>206</v>
      </c>
      <c r="C29" s="8" t="s">
        <v>207</v>
      </c>
      <c r="D29" s="8" t="s">
        <v>19</v>
      </c>
      <c r="E29" s="8" t="s">
        <v>32</v>
      </c>
      <c r="F29" s="8">
        <v>10000</v>
      </c>
      <c r="G29" s="8">
        <v>770.3</v>
      </c>
      <c r="H29" s="9">
        <v>0.32</v>
      </c>
    </row>
    <row r="30" spans="1:8" ht="15.75">
      <c r="A30" s="13"/>
      <c r="B30" s="6" t="s">
        <v>4</v>
      </c>
      <c r="C30" s="6" t="s">
        <v>81</v>
      </c>
      <c r="D30" s="6" t="s">
        <v>4</v>
      </c>
      <c r="E30" s="6" t="s">
        <v>4</v>
      </c>
      <c r="F30" s="6" t="s">
        <v>4</v>
      </c>
      <c r="G30" s="6">
        <v>182412.01</v>
      </c>
      <c r="H30" s="7">
        <v>75.510000000000005</v>
      </c>
    </row>
    <row r="31" spans="1:8" ht="15.75">
      <c r="A31" s="13"/>
      <c r="B31" s="6" t="s">
        <v>4</v>
      </c>
      <c r="C31" s="6" t="s">
        <v>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82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81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83</v>
      </c>
      <c r="D34" s="6" t="s">
        <v>4</v>
      </c>
      <c r="E34" s="6" t="s">
        <v>4</v>
      </c>
      <c r="F34" s="6" t="s">
        <v>4</v>
      </c>
      <c r="G34" s="6">
        <v>182412.01</v>
      </c>
      <c r="H34" s="7">
        <v>75.510000000000005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85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4">
        <v>20</v>
      </c>
      <c r="B38" s="8" t="s">
        <v>282</v>
      </c>
      <c r="C38" s="8" t="s">
        <v>283</v>
      </c>
      <c r="D38" s="8" t="s">
        <v>19</v>
      </c>
      <c r="E38" s="8" t="s">
        <v>32</v>
      </c>
      <c r="F38" s="8">
        <v>222750</v>
      </c>
      <c r="G38" s="8">
        <v>17287.849999999999</v>
      </c>
      <c r="H38" s="9">
        <v>7.16</v>
      </c>
    </row>
    <row r="39" spans="1:8" ht="15.75">
      <c r="A39" s="14">
        <v>21</v>
      </c>
      <c r="B39" s="8" t="s">
        <v>208</v>
      </c>
      <c r="C39" s="8" t="s">
        <v>209</v>
      </c>
      <c r="D39" s="8" t="s">
        <v>19</v>
      </c>
      <c r="E39" s="8" t="s">
        <v>38</v>
      </c>
      <c r="F39" s="8">
        <v>233000</v>
      </c>
      <c r="G39" s="8">
        <v>12751.27</v>
      </c>
      <c r="H39" s="9">
        <v>5.28</v>
      </c>
    </row>
    <row r="40" spans="1:8" ht="15.75">
      <c r="A40" s="14">
        <v>22</v>
      </c>
      <c r="B40" s="8" t="s">
        <v>86</v>
      </c>
      <c r="C40" s="8" t="s">
        <v>87</v>
      </c>
      <c r="D40" s="8" t="s">
        <v>19</v>
      </c>
      <c r="E40" s="8" t="s">
        <v>65</v>
      </c>
      <c r="F40" s="8">
        <v>266000</v>
      </c>
      <c r="G40" s="8">
        <v>7209.8</v>
      </c>
      <c r="H40" s="9">
        <v>2.98</v>
      </c>
    </row>
    <row r="41" spans="1:8" ht="15.75">
      <c r="A41" s="14">
        <v>23</v>
      </c>
      <c r="B41" s="8" t="s">
        <v>88</v>
      </c>
      <c r="C41" s="8" t="s">
        <v>89</v>
      </c>
      <c r="D41" s="8" t="s">
        <v>19</v>
      </c>
      <c r="E41" s="8" t="s">
        <v>65</v>
      </c>
      <c r="F41" s="8">
        <v>95000</v>
      </c>
      <c r="G41" s="8">
        <v>6072.59</v>
      </c>
      <c r="H41" s="9">
        <v>2.5099999999999998</v>
      </c>
    </row>
    <row r="42" spans="1:8" ht="15.75">
      <c r="A42" s="14">
        <v>24</v>
      </c>
      <c r="B42" s="8" t="s">
        <v>90</v>
      </c>
      <c r="C42" s="8" t="s">
        <v>91</v>
      </c>
      <c r="D42" s="8" t="s">
        <v>19</v>
      </c>
      <c r="E42" s="8" t="s">
        <v>92</v>
      </c>
      <c r="F42" s="8">
        <v>150000</v>
      </c>
      <c r="G42" s="8">
        <v>4228.88</v>
      </c>
      <c r="H42" s="9">
        <v>1.75</v>
      </c>
    </row>
    <row r="43" spans="1:8" ht="15.75">
      <c r="A43" s="14">
        <v>25</v>
      </c>
      <c r="B43" s="8" t="s">
        <v>212</v>
      </c>
      <c r="C43" s="8" t="s">
        <v>213</v>
      </c>
      <c r="D43" s="8" t="s">
        <v>19</v>
      </c>
      <c r="E43" s="8" t="s">
        <v>198</v>
      </c>
      <c r="F43" s="8">
        <v>772500</v>
      </c>
      <c r="G43" s="8">
        <v>3443.42</v>
      </c>
      <c r="H43" s="9">
        <v>1.43</v>
      </c>
    </row>
    <row r="44" spans="1:8" ht="15.75">
      <c r="A44" s="13"/>
      <c r="B44" s="6" t="s">
        <v>4</v>
      </c>
      <c r="C44" s="6" t="s">
        <v>81</v>
      </c>
      <c r="D44" s="6" t="s">
        <v>4</v>
      </c>
      <c r="E44" s="6" t="s">
        <v>4</v>
      </c>
      <c r="F44" s="6" t="s">
        <v>4</v>
      </c>
      <c r="G44" s="6">
        <v>50993.81</v>
      </c>
      <c r="H44" s="7">
        <v>21.11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95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81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83</v>
      </c>
      <c r="D48" s="6" t="s">
        <v>4</v>
      </c>
      <c r="E48" s="6" t="s">
        <v>4</v>
      </c>
      <c r="F48" s="6" t="s">
        <v>4</v>
      </c>
      <c r="G48" s="6">
        <v>50993.81</v>
      </c>
      <c r="H48" s="7">
        <v>21.11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96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97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98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81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99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83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100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101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4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102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81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103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4">
        <v>26</v>
      </c>
      <c r="B69" s="8" t="s">
        <v>107</v>
      </c>
      <c r="C69" s="8" t="s">
        <v>108</v>
      </c>
      <c r="D69" s="8" t="s">
        <v>106</v>
      </c>
      <c r="E69" s="8" t="s">
        <v>19</v>
      </c>
      <c r="F69" s="8">
        <v>7500000</v>
      </c>
      <c r="G69" s="8">
        <v>7441.28</v>
      </c>
      <c r="H69" s="9">
        <v>3.08</v>
      </c>
    </row>
    <row r="70" spans="1:8" ht="15.75">
      <c r="A70" s="14">
        <v>27</v>
      </c>
      <c r="B70" s="8" t="s">
        <v>288</v>
      </c>
      <c r="C70" s="8" t="s">
        <v>289</v>
      </c>
      <c r="D70" s="8" t="s">
        <v>106</v>
      </c>
      <c r="E70" s="8" t="s">
        <v>19</v>
      </c>
      <c r="F70" s="8">
        <v>2000000</v>
      </c>
      <c r="G70" s="8">
        <v>1994.09</v>
      </c>
      <c r="H70" s="9">
        <v>0.83</v>
      </c>
    </row>
    <row r="71" spans="1:8" ht="15.75">
      <c r="A71" s="13"/>
      <c r="B71" s="6" t="s">
        <v>4</v>
      </c>
      <c r="C71" s="6" t="s">
        <v>81</v>
      </c>
      <c r="D71" s="6" t="s">
        <v>4</v>
      </c>
      <c r="E71" s="6" t="s">
        <v>4</v>
      </c>
      <c r="F71" s="6" t="s">
        <v>4</v>
      </c>
      <c r="G71" s="6">
        <v>9435.3799999999992</v>
      </c>
      <c r="H71" s="7">
        <v>3.91</v>
      </c>
    </row>
    <row r="72" spans="1:8" ht="15.75">
      <c r="A72" s="13"/>
      <c r="B72" s="6" t="s">
        <v>4</v>
      </c>
      <c r="C72" s="6" t="s">
        <v>83</v>
      </c>
      <c r="D72" s="6" t="s">
        <v>4</v>
      </c>
      <c r="E72" s="6" t="s">
        <v>4</v>
      </c>
      <c r="F72" s="6" t="s">
        <v>4</v>
      </c>
      <c r="G72" s="6">
        <v>9435.3799999999992</v>
      </c>
      <c r="H72" s="7">
        <v>3.91</v>
      </c>
    </row>
    <row r="73" spans="1:8" ht="15.75">
      <c r="A73" s="13"/>
      <c r="B73" s="6" t="s">
        <v>4</v>
      </c>
      <c r="C73" s="6" t="s">
        <v>109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83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110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111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112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4">
        <v>28</v>
      </c>
      <c r="B81" s="8" t="s">
        <v>113</v>
      </c>
      <c r="C81" s="8" t="s">
        <v>114</v>
      </c>
      <c r="D81" s="8" t="s">
        <v>19</v>
      </c>
      <c r="E81" s="8" t="s">
        <v>19</v>
      </c>
      <c r="F81" s="8">
        <v>416375.5</v>
      </c>
      <c r="G81" s="8">
        <v>41637.550000000003</v>
      </c>
      <c r="H81" s="9">
        <v>17.23</v>
      </c>
    </row>
    <row r="82" spans="1:8" ht="15.75">
      <c r="A82" s="13"/>
      <c r="B82" s="6" t="s">
        <v>4</v>
      </c>
      <c r="C82" s="6" t="s">
        <v>81</v>
      </c>
      <c r="D82" s="6" t="s">
        <v>4</v>
      </c>
      <c r="E82" s="6" t="s">
        <v>4</v>
      </c>
      <c r="F82" s="6" t="s">
        <v>4</v>
      </c>
      <c r="G82" s="6">
        <v>41637.550000000003</v>
      </c>
      <c r="H82" s="7">
        <v>17.23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115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4">
        <v>29</v>
      </c>
      <c r="B85" s="8" t="s">
        <v>4</v>
      </c>
      <c r="C85" s="8" t="s">
        <v>116</v>
      </c>
      <c r="D85" s="8" t="s">
        <v>19</v>
      </c>
      <c r="E85" s="8" t="s">
        <v>19</v>
      </c>
      <c r="F85" s="8" t="s">
        <v>4</v>
      </c>
      <c r="G85" s="8">
        <v>-42890.99</v>
      </c>
      <c r="H85" s="9">
        <v>-17.75</v>
      </c>
    </row>
    <row r="86" spans="1:8" ht="15.75">
      <c r="A86" s="13"/>
      <c r="B86" s="6" t="s">
        <v>4</v>
      </c>
      <c r="C86" s="6" t="s">
        <v>81</v>
      </c>
      <c r="D86" s="6" t="s">
        <v>4</v>
      </c>
      <c r="E86" s="6" t="s">
        <v>4</v>
      </c>
      <c r="F86" s="6" t="s">
        <v>4</v>
      </c>
      <c r="G86" s="6">
        <v>-42890.99</v>
      </c>
      <c r="H86" s="7">
        <v>-17.75</v>
      </c>
    </row>
    <row r="87" spans="1:8" ht="15.75">
      <c r="A87" s="13"/>
      <c r="B87" s="6" t="s">
        <v>4</v>
      </c>
      <c r="C87" s="6" t="s">
        <v>83</v>
      </c>
      <c r="D87" s="6" t="s">
        <v>4</v>
      </c>
      <c r="E87" s="6" t="s">
        <v>4</v>
      </c>
      <c r="F87" s="6" t="s">
        <v>4</v>
      </c>
      <c r="G87" s="6">
        <v>-1253.44</v>
      </c>
      <c r="H87" s="7">
        <v>-0.52</v>
      </c>
    </row>
    <row r="88" spans="1:8" ht="15.75">
      <c r="A88" s="13"/>
      <c r="B88" s="6" t="s">
        <v>4</v>
      </c>
      <c r="C88" s="6" t="s">
        <v>117</v>
      </c>
      <c r="D88" s="6" t="s">
        <v>4</v>
      </c>
      <c r="E88" s="6" t="s">
        <v>4</v>
      </c>
      <c r="F88" s="6" t="s">
        <v>4</v>
      </c>
      <c r="G88" s="6">
        <v>241587.76</v>
      </c>
      <c r="H88" s="6">
        <v>100</v>
      </c>
    </row>
    <row r="90" spans="1:8">
      <c r="B90" s="1" t="s">
        <v>118</v>
      </c>
    </row>
    <row r="91" spans="1:8">
      <c r="B91" s="10" t="s">
        <v>119</v>
      </c>
      <c r="C91" s="10"/>
      <c r="D91" s="10" t="s">
        <v>120</v>
      </c>
      <c r="E91" s="10"/>
      <c r="F91" s="10"/>
    </row>
    <row r="92" spans="1:8">
      <c r="B92" s="10" t="s">
        <v>121</v>
      </c>
      <c r="C92" s="10" t="s">
        <v>122</v>
      </c>
      <c r="D92" s="10" t="s">
        <v>123</v>
      </c>
      <c r="E92" s="10" t="s">
        <v>124</v>
      </c>
      <c r="F92" s="10" t="s">
        <v>125</v>
      </c>
    </row>
    <row r="93" spans="1:8">
      <c r="B93" s="10"/>
      <c r="C93" s="10"/>
      <c r="D93" s="10"/>
      <c r="E93" s="10"/>
      <c r="F93" s="10"/>
    </row>
    <row r="94" spans="1:8">
      <c r="B94" s="10" t="s">
        <v>126</v>
      </c>
      <c r="C94" s="10"/>
      <c r="D94" s="10"/>
      <c r="E94" s="10"/>
      <c r="F94" s="10"/>
    </row>
    <row r="95" spans="1:8">
      <c r="B95" s="11" t="s">
        <v>127</v>
      </c>
      <c r="C95" s="10"/>
      <c r="D95" s="10"/>
      <c r="E95" s="10"/>
      <c r="F95" s="10"/>
    </row>
    <row r="96" spans="1:8">
      <c r="B96" s="10" t="s">
        <v>128</v>
      </c>
      <c r="C96" s="10"/>
      <c r="D96" s="10"/>
      <c r="E96" s="10"/>
      <c r="F96" s="10"/>
    </row>
    <row r="97" spans="2:6">
      <c r="B97" s="10" t="s">
        <v>129</v>
      </c>
      <c r="C97" s="10"/>
      <c r="D97" s="10"/>
      <c r="E97" s="10"/>
      <c r="F97" s="10"/>
    </row>
    <row r="98" spans="2:6">
      <c r="B98" s="10" t="s">
        <v>130</v>
      </c>
      <c r="C98" s="10"/>
      <c r="D98" s="10"/>
      <c r="E98" s="10"/>
      <c r="F98" s="10"/>
    </row>
    <row r="99" spans="2:6">
      <c r="B99" s="10" t="s">
        <v>131</v>
      </c>
      <c r="C99" s="10"/>
      <c r="D99" s="10"/>
      <c r="E99" s="10"/>
      <c r="F99" s="10"/>
    </row>
    <row r="100" spans="2:6">
      <c r="B100" s="10" t="s">
        <v>132</v>
      </c>
      <c r="C100" s="10"/>
      <c r="D100" s="10"/>
      <c r="E100" s="10"/>
      <c r="F100" s="10"/>
    </row>
    <row r="101" spans="2:6">
      <c r="B101" s="10"/>
      <c r="C101" s="10"/>
      <c r="D101" s="10"/>
      <c r="E101" s="10"/>
      <c r="F101" s="10"/>
    </row>
    <row r="102" spans="2:6">
      <c r="B102" s="10" t="s">
        <v>133</v>
      </c>
      <c r="C102" s="10"/>
      <c r="D102" s="10" t="s">
        <v>120</v>
      </c>
      <c r="E102" s="10"/>
      <c r="F102" s="10"/>
    </row>
    <row r="103" spans="2:6">
      <c r="B103" s="10" t="s">
        <v>121</v>
      </c>
      <c r="C103" s="10" t="s">
        <v>122</v>
      </c>
      <c r="D103" s="10" t="s">
        <v>123</v>
      </c>
      <c r="E103" s="10" t="s">
        <v>124</v>
      </c>
      <c r="F103" s="10" t="s">
        <v>125</v>
      </c>
    </row>
    <row r="104" spans="2:6">
      <c r="B104" s="10" t="s">
        <v>293</v>
      </c>
      <c r="C104" s="10" t="s">
        <v>135</v>
      </c>
      <c r="D104" s="10" t="s">
        <v>814</v>
      </c>
      <c r="E104" s="10" t="s">
        <v>295</v>
      </c>
      <c r="F104" s="10">
        <f>+D104*E104/10^7</f>
        <v>5.8910974142840002</v>
      </c>
    </row>
    <row r="105" spans="2:6">
      <c r="B105" s="10" t="s">
        <v>134</v>
      </c>
      <c r="C105" s="10" t="s">
        <v>135</v>
      </c>
      <c r="D105" s="10" t="s">
        <v>815</v>
      </c>
      <c r="E105" s="10" t="s">
        <v>137</v>
      </c>
      <c r="F105" s="10"/>
    </row>
    <row r="106" spans="2:6">
      <c r="B106" s="10" t="s">
        <v>241</v>
      </c>
      <c r="C106" s="10" t="s">
        <v>135</v>
      </c>
      <c r="D106" s="10" t="s">
        <v>816</v>
      </c>
      <c r="E106" s="10" t="s">
        <v>243</v>
      </c>
      <c r="F106" s="10"/>
    </row>
    <row r="107" spans="2:6">
      <c r="B107" s="10" t="s">
        <v>138</v>
      </c>
      <c r="C107" s="10" t="s">
        <v>135</v>
      </c>
      <c r="D107" s="10" t="s">
        <v>817</v>
      </c>
      <c r="E107" s="10" t="s">
        <v>140</v>
      </c>
      <c r="F107" s="10"/>
    </row>
    <row r="108" spans="2:6">
      <c r="B108" s="10" t="s">
        <v>144</v>
      </c>
      <c r="C108" s="10" t="s">
        <v>135</v>
      </c>
      <c r="D108" s="10" t="s">
        <v>818</v>
      </c>
      <c r="E108" s="10" t="s">
        <v>146</v>
      </c>
      <c r="F108" s="10"/>
    </row>
    <row r="109" spans="2:6">
      <c r="B109" s="10" t="s">
        <v>244</v>
      </c>
      <c r="C109" s="10" t="s">
        <v>135</v>
      </c>
      <c r="D109" s="10" t="s">
        <v>819</v>
      </c>
      <c r="E109" s="10" t="s">
        <v>246</v>
      </c>
      <c r="F109" s="10"/>
    </row>
    <row r="110" spans="2:6">
      <c r="B110" s="10"/>
      <c r="C110" s="10"/>
      <c r="D110" s="10"/>
      <c r="E110" s="10"/>
      <c r="F110" s="10"/>
    </row>
    <row r="111" spans="2:6">
      <c r="B111" s="10" t="s">
        <v>147</v>
      </c>
      <c r="C111" s="10"/>
      <c r="D111" s="10"/>
      <c r="E111" s="10"/>
      <c r="F111" s="10" t="s">
        <v>820</v>
      </c>
    </row>
    <row r="112" spans="2:6">
      <c r="B112" s="11" t="s">
        <v>149</v>
      </c>
      <c r="C112" s="10"/>
      <c r="D112" s="10"/>
      <c r="E112" s="10"/>
      <c r="F112" s="10"/>
    </row>
    <row r="113" spans="2:6">
      <c r="B113" s="10" t="s">
        <v>150</v>
      </c>
      <c r="C113" s="10"/>
      <c r="D113" s="10" t="s">
        <v>821</v>
      </c>
      <c r="E113" s="10"/>
      <c r="F113" s="10"/>
    </row>
    <row r="114" spans="2:6">
      <c r="B114" s="10" t="s">
        <v>151</v>
      </c>
      <c r="C114" s="10"/>
      <c r="D114" s="10" t="s">
        <v>822</v>
      </c>
      <c r="E114" s="10"/>
      <c r="F114" s="10"/>
    </row>
    <row r="115" spans="2:6">
      <c r="B115" s="10" t="s">
        <v>153</v>
      </c>
      <c r="C115" s="10"/>
      <c r="D115" s="10" t="s">
        <v>823</v>
      </c>
      <c r="E115" s="10"/>
      <c r="F115" s="10"/>
    </row>
    <row r="116" spans="2:6">
      <c r="B116" s="10" t="s">
        <v>131</v>
      </c>
      <c r="C116" s="10"/>
      <c r="D116" s="10" t="s">
        <v>824</v>
      </c>
      <c r="E116" s="10"/>
      <c r="F116" s="10"/>
    </row>
    <row r="117" spans="2:6">
      <c r="B117" s="10" t="s">
        <v>132</v>
      </c>
      <c r="C117" s="10"/>
      <c r="D117" s="10" t="s">
        <v>825</v>
      </c>
      <c r="E117" s="10"/>
      <c r="F117" s="10"/>
    </row>
    <row r="118" spans="2:6">
      <c r="B118" s="10"/>
      <c r="C118" s="10"/>
      <c r="D118" s="10"/>
      <c r="E118" s="10"/>
      <c r="F118" s="10"/>
    </row>
    <row r="119" spans="2:6">
      <c r="B119" s="10" t="s">
        <v>156</v>
      </c>
      <c r="C119" s="10"/>
      <c r="D119" s="10" t="s">
        <v>120</v>
      </c>
      <c r="E119" s="10"/>
      <c r="F119" s="10"/>
    </row>
    <row r="120" spans="2:6">
      <c r="B120" s="10" t="s">
        <v>121</v>
      </c>
      <c r="C120" s="10" t="s">
        <v>157</v>
      </c>
      <c r="D120" s="10" t="s">
        <v>158</v>
      </c>
      <c r="E120" s="10" t="s">
        <v>159</v>
      </c>
      <c r="F120" s="10"/>
    </row>
    <row r="121" spans="2:6">
      <c r="B121" s="10"/>
      <c r="C121" s="10"/>
      <c r="D121" s="10"/>
      <c r="E121" s="10"/>
      <c r="F121" s="10"/>
    </row>
    <row r="122" spans="2:6">
      <c r="B122" s="10"/>
      <c r="C122" s="10"/>
      <c r="D122" s="10"/>
      <c r="E122" s="10"/>
      <c r="F122" s="10"/>
    </row>
    <row r="123" spans="2:6">
      <c r="B123" s="10" t="s">
        <v>161</v>
      </c>
      <c r="C123" s="10"/>
      <c r="D123" s="10"/>
      <c r="E123" s="10"/>
      <c r="F123" s="10"/>
    </row>
    <row r="124" spans="2:6">
      <c r="B124" s="11" t="s">
        <v>162</v>
      </c>
      <c r="C124" s="10"/>
      <c r="D124" s="10"/>
      <c r="E124" s="10"/>
      <c r="F124" s="10"/>
    </row>
    <row r="125" spans="2:6">
      <c r="B125" s="10" t="s">
        <v>163</v>
      </c>
      <c r="C125" s="10"/>
      <c r="D125" s="10" t="s">
        <v>252</v>
      </c>
      <c r="E125" s="10"/>
      <c r="F125" s="10"/>
    </row>
    <row r="126" spans="2:6">
      <c r="B126" s="10" t="s">
        <v>165</v>
      </c>
      <c r="C126" s="10"/>
      <c r="D126" s="10" t="s">
        <v>253</v>
      </c>
      <c r="E126" s="10"/>
      <c r="F126" s="10"/>
    </row>
    <row r="127" spans="2:6">
      <c r="B127" s="10" t="s">
        <v>167</v>
      </c>
      <c r="C127" s="10"/>
      <c r="D127" s="10"/>
      <c r="E127" s="10"/>
      <c r="F127" s="10"/>
    </row>
    <row r="128" spans="2:6">
      <c r="B128" s="10"/>
      <c r="C128" s="10"/>
      <c r="D128" s="10"/>
      <c r="E128" s="10"/>
      <c r="F128" s="10"/>
    </row>
    <row r="129" spans="1:6">
      <c r="B129" s="10" t="s">
        <v>169</v>
      </c>
      <c r="C129" s="10"/>
      <c r="D129" s="10" t="s">
        <v>120</v>
      </c>
      <c r="E129" s="10"/>
      <c r="F129" s="10"/>
    </row>
    <row r="130" spans="1:6">
      <c r="B130" s="10" t="s">
        <v>121</v>
      </c>
      <c r="C130" s="10" t="s">
        <v>170</v>
      </c>
      <c r="D130" s="10" t="s">
        <v>157</v>
      </c>
      <c r="E130" s="10" t="s">
        <v>158</v>
      </c>
      <c r="F130" s="10" t="s">
        <v>159</v>
      </c>
    </row>
    <row r="131" spans="1:6">
      <c r="B131" s="10"/>
      <c r="C131" s="10"/>
      <c r="D131" s="10"/>
      <c r="E131" s="10"/>
      <c r="F131" s="10"/>
    </row>
    <row r="132" spans="1:6">
      <c r="B132" s="10" t="s">
        <v>171</v>
      </c>
      <c r="C132" s="10"/>
      <c r="D132" s="10"/>
      <c r="E132" s="10"/>
      <c r="F132" s="10"/>
    </row>
    <row r="133" spans="1:6">
      <c r="B133" s="11" t="s">
        <v>172</v>
      </c>
      <c r="C133" s="10"/>
      <c r="D133" s="10"/>
      <c r="E133" s="10"/>
      <c r="F133" s="10"/>
    </row>
    <row r="134" spans="1:6">
      <c r="B134" s="10" t="s">
        <v>163</v>
      </c>
      <c r="C134" s="10"/>
      <c r="D134" s="10"/>
      <c r="E134" s="10"/>
      <c r="F134" s="10"/>
    </row>
    <row r="135" spans="1:6">
      <c r="B135" s="10" t="s">
        <v>173</v>
      </c>
      <c r="C135" s="10"/>
      <c r="D135" s="10"/>
      <c r="E135" s="10"/>
      <c r="F135" s="10"/>
    </row>
    <row r="136" spans="1:6">
      <c r="B136" s="10" t="s">
        <v>167</v>
      </c>
      <c r="C136" s="10"/>
      <c r="D136" s="10"/>
      <c r="E136" s="10"/>
      <c r="F136" s="10"/>
    </row>
    <row r="137" spans="1:6">
      <c r="B137" s="10"/>
      <c r="C137" s="10"/>
      <c r="D137" s="10"/>
      <c r="E137" s="10"/>
      <c r="F137" s="10"/>
    </row>
    <row r="139" spans="1:6" ht="15.75">
      <c r="B139" s="5" t="s">
        <v>174</v>
      </c>
    </row>
    <row r="141" spans="1:6">
      <c r="A141" s="12">
        <v>1</v>
      </c>
      <c r="B141" t="s">
        <v>175</v>
      </c>
    </row>
    <row r="142" spans="1:6">
      <c r="A142" s="12">
        <v>2</v>
      </c>
      <c r="B142" t="s">
        <v>176</v>
      </c>
    </row>
    <row r="143" spans="1:6">
      <c r="B143" t="s">
        <v>826</v>
      </c>
    </row>
    <row r="144" spans="1:6">
      <c r="B144" t="s">
        <v>827</v>
      </c>
    </row>
    <row r="145" spans="1:2">
      <c r="B145" t="s">
        <v>828</v>
      </c>
    </row>
    <row r="146" spans="1:2">
      <c r="B146" t="s">
        <v>829</v>
      </c>
    </row>
    <row r="147" spans="1:2">
      <c r="A147" s="12">
        <v>3</v>
      </c>
      <c r="B147" t="s">
        <v>181</v>
      </c>
    </row>
    <row r="148" spans="1:2">
      <c r="B148" t="s">
        <v>830</v>
      </c>
    </row>
    <row r="149" spans="1:2">
      <c r="B149" t="s">
        <v>831</v>
      </c>
    </row>
    <row r="150" spans="1:2">
      <c r="B150" t="s">
        <v>832</v>
      </c>
    </row>
    <row r="151" spans="1:2">
      <c r="B151" t="s">
        <v>833</v>
      </c>
    </row>
    <row r="152" spans="1:2">
      <c r="A152" s="12">
        <v>4</v>
      </c>
      <c r="B152" t="s">
        <v>186</v>
      </c>
    </row>
    <row r="153" spans="1:2">
      <c r="A153" s="12">
        <v>5</v>
      </c>
      <c r="B153" t="s">
        <v>187</v>
      </c>
    </row>
    <row r="154" spans="1:2">
      <c r="A154" s="12">
        <v>6</v>
      </c>
      <c r="B154" t="s">
        <v>188</v>
      </c>
    </row>
    <row r="155" spans="1:2">
      <c r="A155" s="12">
        <v>7</v>
      </c>
      <c r="B155" t="s">
        <v>189</v>
      </c>
    </row>
    <row r="156" spans="1:2">
      <c r="A156" s="12">
        <v>8</v>
      </c>
      <c r="B156" t="s">
        <v>834</v>
      </c>
    </row>
    <row r="157" spans="1:2">
      <c r="A157" s="12">
        <v>9</v>
      </c>
      <c r="B157" t="s">
        <v>191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pane ySplit="6" topLeftCell="A52" activePane="bottomLeft" state="frozen"/>
      <selection pane="bottomLeft" activeCell="B2" sqref="B2"/>
    </sheetView>
  </sheetViews>
  <sheetFormatPr defaultRowHeight="15"/>
  <cols>
    <col min="1" max="1" width="9.140625" style="12" customWidth="1"/>
    <col min="2" max="2" width="16" customWidth="1"/>
    <col min="3" max="3" width="48.7109375" customWidth="1"/>
    <col min="4" max="5" width="26.5703125" customWidth="1"/>
    <col min="6" max="6" width="27.5703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835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836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3"/>
      <c r="B11" s="6" t="s">
        <v>4</v>
      </c>
      <c r="C11" s="6" t="s">
        <v>81</v>
      </c>
      <c r="D11" s="6" t="s">
        <v>4</v>
      </c>
      <c r="E11" s="6" t="s">
        <v>4</v>
      </c>
      <c r="F11" s="6" t="s">
        <v>4</v>
      </c>
      <c r="G11" s="6" t="s">
        <v>4</v>
      </c>
      <c r="H11" s="7" t="s">
        <v>4</v>
      </c>
    </row>
    <row r="12" spans="1:8" ht="15.75">
      <c r="A12" s="13"/>
      <c r="B12" s="6" t="s">
        <v>4</v>
      </c>
      <c r="C12" s="6" t="s">
        <v>4</v>
      </c>
      <c r="D12" s="6" t="s">
        <v>4</v>
      </c>
      <c r="E12" s="6" t="s">
        <v>4</v>
      </c>
      <c r="F12" s="6" t="s">
        <v>4</v>
      </c>
      <c r="G12" s="6" t="s">
        <v>4</v>
      </c>
      <c r="H12" s="7" t="s">
        <v>4</v>
      </c>
    </row>
    <row r="13" spans="1:8" ht="15.75">
      <c r="A13" s="13"/>
      <c r="B13" s="6" t="s">
        <v>4</v>
      </c>
      <c r="C13" s="6" t="s">
        <v>82</v>
      </c>
      <c r="D13" s="6" t="s">
        <v>4</v>
      </c>
      <c r="E13" s="6" t="s">
        <v>4</v>
      </c>
      <c r="F13" s="6" t="s">
        <v>4</v>
      </c>
      <c r="G13" s="6" t="s">
        <v>4</v>
      </c>
      <c r="H13" s="7" t="s">
        <v>4</v>
      </c>
    </row>
    <row r="14" spans="1:8" ht="15.75">
      <c r="A14" s="13"/>
      <c r="B14" s="6" t="s">
        <v>4</v>
      </c>
      <c r="C14" s="6" t="s">
        <v>81</v>
      </c>
      <c r="D14" s="6" t="s">
        <v>4</v>
      </c>
      <c r="E14" s="6" t="s">
        <v>4</v>
      </c>
      <c r="F14" s="6" t="s">
        <v>4</v>
      </c>
      <c r="G14" s="6" t="s">
        <v>4</v>
      </c>
      <c r="H14" s="7" t="s">
        <v>4</v>
      </c>
    </row>
    <row r="15" spans="1:8" ht="15.75">
      <c r="A15" s="13"/>
      <c r="B15" s="6" t="s">
        <v>4</v>
      </c>
      <c r="C15" s="6" t="s">
        <v>83</v>
      </c>
      <c r="D15" s="6" t="s">
        <v>4</v>
      </c>
      <c r="E15" s="6" t="s">
        <v>4</v>
      </c>
      <c r="F15" s="6" t="s">
        <v>4</v>
      </c>
      <c r="G15" s="6" t="s">
        <v>4</v>
      </c>
      <c r="H15" s="7" t="s">
        <v>4</v>
      </c>
    </row>
    <row r="16" spans="1:8" ht="15.75">
      <c r="A16" s="13"/>
      <c r="B16" s="6" t="s">
        <v>4</v>
      </c>
      <c r="C16" s="6" t="s">
        <v>4</v>
      </c>
      <c r="D16" s="6" t="s">
        <v>4</v>
      </c>
      <c r="E16" s="6" t="s">
        <v>4</v>
      </c>
      <c r="F16" s="6" t="s">
        <v>4</v>
      </c>
      <c r="G16" s="6" t="s">
        <v>4</v>
      </c>
      <c r="H16" s="7" t="s">
        <v>4</v>
      </c>
    </row>
    <row r="17" spans="1:8" ht="15.75">
      <c r="A17" s="13"/>
      <c r="B17" s="6" t="s">
        <v>4</v>
      </c>
      <c r="C17" s="6" t="s">
        <v>84</v>
      </c>
      <c r="D17" s="6" t="s">
        <v>4</v>
      </c>
      <c r="E17" s="6" t="s">
        <v>4</v>
      </c>
      <c r="F17" s="6" t="s">
        <v>4</v>
      </c>
      <c r="G17" s="6" t="s">
        <v>4</v>
      </c>
      <c r="H17" s="7" t="s">
        <v>4</v>
      </c>
    </row>
    <row r="18" spans="1:8" ht="15.75">
      <c r="A18" s="13"/>
      <c r="B18" s="6" t="s">
        <v>4</v>
      </c>
      <c r="C18" s="6" t="s">
        <v>85</v>
      </c>
      <c r="D18" s="6" t="s">
        <v>4</v>
      </c>
      <c r="E18" s="6" t="s">
        <v>4</v>
      </c>
      <c r="F18" s="6" t="s">
        <v>4</v>
      </c>
      <c r="G18" s="6" t="s">
        <v>4</v>
      </c>
      <c r="H18" s="7" t="s">
        <v>4</v>
      </c>
    </row>
    <row r="19" spans="1:8" ht="15.75">
      <c r="A19" s="13"/>
      <c r="B19" s="6" t="s">
        <v>4</v>
      </c>
      <c r="C19" s="6" t="s">
        <v>81</v>
      </c>
      <c r="D19" s="6" t="s">
        <v>4</v>
      </c>
      <c r="E19" s="6" t="s">
        <v>4</v>
      </c>
      <c r="F19" s="6" t="s">
        <v>4</v>
      </c>
      <c r="G19" s="6" t="s">
        <v>4</v>
      </c>
      <c r="H19" s="7" t="s">
        <v>4</v>
      </c>
    </row>
    <row r="20" spans="1:8" ht="15.75">
      <c r="A20" s="13"/>
      <c r="B20" s="6" t="s">
        <v>4</v>
      </c>
      <c r="C20" s="6" t="s">
        <v>4</v>
      </c>
      <c r="D20" s="6" t="s">
        <v>4</v>
      </c>
      <c r="E20" s="6" t="s">
        <v>4</v>
      </c>
      <c r="F20" s="6" t="s">
        <v>4</v>
      </c>
      <c r="G20" s="6" t="s">
        <v>4</v>
      </c>
      <c r="H20" s="7" t="s">
        <v>4</v>
      </c>
    </row>
    <row r="21" spans="1:8" ht="15.75">
      <c r="A21" s="13"/>
      <c r="B21" s="6" t="s">
        <v>4</v>
      </c>
      <c r="C21" s="6" t="s">
        <v>95</v>
      </c>
      <c r="D21" s="6" t="s">
        <v>4</v>
      </c>
      <c r="E21" s="6" t="s">
        <v>4</v>
      </c>
      <c r="F21" s="6" t="s">
        <v>4</v>
      </c>
      <c r="G21" s="6" t="s">
        <v>4</v>
      </c>
      <c r="H21" s="7" t="s">
        <v>4</v>
      </c>
    </row>
    <row r="22" spans="1:8" ht="15.75">
      <c r="A22" s="13"/>
      <c r="B22" s="6" t="s">
        <v>4</v>
      </c>
      <c r="C22" s="6" t="s">
        <v>81</v>
      </c>
      <c r="D22" s="6" t="s">
        <v>4</v>
      </c>
      <c r="E22" s="6" t="s">
        <v>4</v>
      </c>
      <c r="F22" s="6" t="s">
        <v>4</v>
      </c>
      <c r="G22" s="6" t="s">
        <v>4</v>
      </c>
      <c r="H22" s="7" t="s">
        <v>4</v>
      </c>
    </row>
    <row r="23" spans="1:8" ht="15.75">
      <c r="A23" s="13"/>
      <c r="B23" s="6" t="s">
        <v>4</v>
      </c>
      <c r="C23" s="6" t="s">
        <v>83</v>
      </c>
      <c r="D23" s="6" t="s">
        <v>4</v>
      </c>
      <c r="E23" s="6" t="s">
        <v>4</v>
      </c>
      <c r="F23" s="6" t="s">
        <v>4</v>
      </c>
      <c r="G23" s="6" t="s">
        <v>4</v>
      </c>
      <c r="H23" s="7" t="s">
        <v>4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96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97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81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98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81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99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81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83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100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101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4">
        <v>1</v>
      </c>
      <c r="B38" s="8" t="s">
        <v>837</v>
      </c>
      <c r="C38" s="8" t="s">
        <v>838</v>
      </c>
      <c r="D38" s="8" t="s">
        <v>227</v>
      </c>
      <c r="E38" s="8" t="s">
        <v>19</v>
      </c>
      <c r="F38" s="8">
        <v>15000000</v>
      </c>
      <c r="G38" s="8">
        <v>14938.89</v>
      </c>
      <c r="H38" s="9">
        <v>6.71</v>
      </c>
    </row>
    <row r="39" spans="1:8" ht="15.75">
      <c r="A39" s="14">
        <v>2</v>
      </c>
      <c r="B39" s="8" t="s">
        <v>839</v>
      </c>
      <c r="C39" s="8" t="s">
        <v>840</v>
      </c>
      <c r="D39" s="8" t="s">
        <v>227</v>
      </c>
      <c r="E39" s="8" t="s">
        <v>19</v>
      </c>
      <c r="F39" s="8">
        <v>10000000</v>
      </c>
      <c r="G39" s="8">
        <v>9929.15</v>
      </c>
      <c r="H39" s="9">
        <v>4.46</v>
      </c>
    </row>
    <row r="40" spans="1:8" ht="15.75">
      <c r="A40" s="14">
        <v>3</v>
      </c>
      <c r="B40" s="8" t="s">
        <v>841</v>
      </c>
      <c r="C40" s="8" t="s">
        <v>842</v>
      </c>
      <c r="D40" s="8" t="s">
        <v>227</v>
      </c>
      <c r="E40" s="8" t="s">
        <v>19</v>
      </c>
      <c r="F40" s="8">
        <v>10000000</v>
      </c>
      <c r="G40" s="8">
        <v>9909.81</v>
      </c>
      <c r="H40" s="9">
        <v>4.45</v>
      </c>
    </row>
    <row r="41" spans="1:8" ht="15.75">
      <c r="A41" s="14">
        <v>4</v>
      </c>
      <c r="B41" s="8" t="s">
        <v>843</v>
      </c>
      <c r="C41" s="8" t="s">
        <v>844</v>
      </c>
      <c r="D41" s="8" t="s">
        <v>227</v>
      </c>
      <c r="E41" s="8" t="s">
        <v>19</v>
      </c>
      <c r="F41" s="8">
        <v>10000000</v>
      </c>
      <c r="G41" s="8">
        <v>9874.4699999999993</v>
      </c>
      <c r="H41" s="9">
        <v>4.43</v>
      </c>
    </row>
    <row r="42" spans="1:8" ht="15.75">
      <c r="A42" s="14">
        <v>5</v>
      </c>
      <c r="B42" s="8" t="s">
        <v>845</v>
      </c>
      <c r="C42" s="8" t="s">
        <v>846</v>
      </c>
      <c r="D42" s="8" t="s">
        <v>227</v>
      </c>
      <c r="E42" s="8" t="s">
        <v>19</v>
      </c>
      <c r="F42" s="8">
        <v>10000000</v>
      </c>
      <c r="G42" s="8">
        <v>9865.6299999999992</v>
      </c>
      <c r="H42" s="9">
        <v>4.43</v>
      </c>
    </row>
    <row r="43" spans="1:8" ht="15.75">
      <c r="A43" s="14">
        <v>6</v>
      </c>
      <c r="B43" s="8" t="s">
        <v>847</v>
      </c>
      <c r="C43" s="8" t="s">
        <v>848</v>
      </c>
      <c r="D43" s="8" t="s">
        <v>227</v>
      </c>
      <c r="E43" s="8" t="s">
        <v>19</v>
      </c>
      <c r="F43" s="8">
        <v>10000000</v>
      </c>
      <c r="G43" s="8">
        <v>9864.98</v>
      </c>
      <c r="H43" s="9">
        <v>4.43</v>
      </c>
    </row>
    <row r="44" spans="1:8" ht="15.75">
      <c r="A44" s="14">
        <v>7</v>
      </c>
      <c r="B44" s="8" t="s">
        <v>849</v>
      </c>
      <c r="C44" s="8" t="s">
        <v>850</v>
      </c>
      <c r="D44" s="8" t="s">
        <v>227</v>
      </c>
      <c r="E44" s="8" t="s">
        <v>19</v>
      </c>
      <c r="F44" s="8">
        <v>10000000</v>
      </c>
      <c r="G44" s="8">
        <v>9815.57</v>
      </c>
      <c r="H44" s="9">
        <v>4.41</v>
      </c>
    </row>
    <row r="45" spans="1:8" ht="15.75">
      <c r="A45" s="14">
        <v>8</v>
      </c>
      <c r="B45" s="8" t="s">
        <v>851</v>
      </c>
      <c r="C45" s="8" t="s">
        <v>852</v>
      </c>
      <c r="D45" s="8" t="s">
        <v>227</v>
      </c>
      <c r="E45" s="8" t="s">
        <v>19</v>
      </c>
      <c r="F45" s="8">
        <v>10000000</v>
      </c>
      <c r="G45" s="8">
        <v>9805.59</v>
      </c>
      <c r="H45" s="9">
        <v>4.4000000000000004</v>
      </c>
    </row>
    <row r="46" spans="1:8" ht="15.75">
      <c r="A46" s="14">
        <v>9</v>
      </c>
      <c r="B46" s="8" t="s">
        <v>853</v>
      </c>
      <c r="C46" s="8" t="s">
        <v>854</v>
      </c>
      <c r="D46" s="8" t="s">
        <v>227</v>
      </c>
      <c r="E46" s="8" t="s">
        <v>19</v>
      </c>
      <c r="F46" s="8">
        <v>7500000</v>
      </c>
      <c r="G46" s="8">
        <v>7497</v>
      </c>
      <c r="H46" s="9">
        <v>3.37</v>
      </c>
    </row>
    <row r="47" spans="1:8" ht="15.75">
      <c r="A47" s="14">
        <v>10</v>
      </c>
      <c r="B47" s="8" t="s">
        <v>855</v>
      </c>
      <c r="C47" s="8" t="s">
        <v>856</v>
      </c>
      <c r="D47" s="8" t="s">
        <v>227</v>
      </c>
      <c r="E47" s="8" t="s">
        <v>19</v>
      </c>
      <c r="F47" s="8">
        <v>7500000</v>
      </c>
      <c r="G47" s="8">
        <v>7407.95</v>
      </c>
      <c r="H47" s="9">
        <v>3.33</v>
      </c>
    </row>
    <row r="48" spans="1:8" ht="15.75">
      <c r="A48" s="14">
        <v>11</v>
      </c>
      <c r="B48" s="8" t="s">
        <v>857</v>
      </c>
      <c r="C48" s="8" t="s">
        <v>858</v>
      </c>
      <c r="D48" s="8" t="s">
        <v>227</v>
      </c>
      <c r="E48" s="8" t="s">
        <v>19</v>
      </c>
      <c r="F48" s="8">
        <v>7500000</v>
      </c>
      <c r="G48" s="8">
        <v>7383.11</v>
      </c>
      <c r="H48" s="9">
        <v>3.32</v>
      </c>
    </row>
    <row r="49" spans="1:8" ht="15.75">
      <c r="A49" s="14">
        <v>12</v>
      </c>
      <c r="B49" s="8" t="s">
        <v>859</v>
      </c>
      <c r="C49" s="8" t="s">
        <v>860</v>
      </c>
      <c r="D49" s="8" t="s">
        <v>227</v>
      </c>
      <c r="E49" s="8" t="s">
        <v>19</v>
      </c>
      <c r="F49" s="8">
        <v>5000000</v>
      </c>
      <c r="G49" s="8">
        <v>4982.9799999999996</v>
      </c>
      <c r="H49" s="9">
        <v>2.2400000000000002</v>
      </c>
    </row>
    <row r="50" spans="1:8" ht="15.75">
      <c r="A50" s="14">
        <v>13</v>
      </c>
      <c r="B50" s="8" t="s">
        <v>861</v>
      </c>
      <c r="C50" s="8" t="s">
        <v>862</v>
      </c>
      <c r="D50" s="8" t="s">
        <v>227</v>
      </c>
      <c r="E50" s="8" t="s">
        <v>19</v>
      </c>
      <c r="F50" s="8">
        <v>5000000</v>
      </c>
      <c r="G50" s="8">
        <v>4964.13</v>
      </c>
      <c r="H50" s="9">
        <v>2.23</v>
      </c>
    </row>
    <row r="51" spans="1:8" ht="15.75">
      <c r="A51" s="14">
        <v>14</v>
      </c>
      <c r="B51" s="8" t="s">
        <v>863</v>
      </c>
      <c r="C51" s="8" t="s">
        <v>864</v>
      </c>
      <c r="D51" s="8" t="s">
        <v>227</v>
      </c>
      <c r="E51" s="8" t="s">
        <v>19</v>
      </c>
      <c r="F51" s="8">
        <v>5000000</v>
      </c>
      <c r="G51" s="8">
        <v>4949.32</v>
      </c>
      <c r="H51" s="9">
        <v>2.2200000000000002</v>
      </c>
    </row>
    <row r="52" spans="1:8" ht="15.75">
      <c r="A52" s="14">
        <v>15</v>
      </c>
      <c r="B52" s="8" t="s">
        <v>865</v>
      </c>
      <c r="C52" s="8" t="s">
        <v>866</v>
      </c>
      <c r="D52" s="8" t="s">
        <v>227</v>
      </c>
      <c r="E52" s="8" t="s">
        <v>19</v>
      </c>
      <c r="F52" s="8">
        <v>5000000</v>
      </c>
      <c r="G52" s="8">
        <v>4925.4799999999996</v>
      </c>
      <c r="H52" s="9">
        <v>2.21</v>
      </c>
    </row>
    <row r="53" spans="1:8" ht="15.75">
      <c r="A53" s="14">
        <v>16</v>
      </c>
      <c r="B53" s="8" t="s">
        <v>867</v>
      </c>
      <c r="C53" s="8" t="s">
        <v>868</v>
      </c>
      <c r="D53" s="8" t="s">
        <v>227</v>
      </c>
      <c r="E53" s="8" t="s">
        <v>19</v>
      </c>
      <c r="F53" s="8">
        <v>3500000</v>
      </c>
      <c r="G53" s="8">
        <v>3442.35</v>
      </c>
      <c r="H53" s="9">
        <v>1.55</v>
      </c>
    </row>
    <row r="54" spans="1:8" ht="15.75">
      <c r="A54" s="13"/>
      <c r="B54" s="6" t="s">
        <v>4</v>
      </c>
      <c r="C54" s="6" t="s">
        <v>81</v>
      </c>
      <c r="D54" s="6" t="s">
        <v>4</v>
      </c>
      <c r="E54" s="6" t="s">
        <v>4</v>
      </c>
      <c r="F54" s="6" t="s">
        <v>4</v>
      </c>
      <c r="G54" s="6">
        <v>129556.4</v>
      </c>
      <c r="H54" s="7">
        <v>58.19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102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4">
        <v>17</v>
      </c>
      <c r="B57" s="8" t="s">
        <v>869</v>
      </c>
      <c r="C57" s="8" t="s">
        <v>870</v>
      </c>
      <c r="D57" s="8" t="s">
        <v>227</v>
      </c>
      <c r="E57" s="8" t="s">
        <v>19</v>
      </c>
      <c r="F57" s="8">
        <v>10000000</v>
      </c>
      <c r="G57" s="8">
        <v>9961.2800000000007</v>
      </c>
      <c r="H57" s="9">
        <v>4.47</v>
      </c>
    </row>
    <row r="58" spans="1:8" ht="15.75">
      <c r="A58" s="14">
        <v>18</v>
      </c>
      <c r="B58" s="8" t="s">
        <v>871</v>
      </c>
      <c r="C58" s="8" t="s">
        <v>872</v>
      </c>
      <c r="D58" s="8" t="s">
        <v>227</v>
      </c>
      <c r="E58" s="8" t="s">
        <v>19</v>
      </c>
      <c r="F58" s="8">
        <v>10000000</v>
      </c>
      <c r="G58" s="8">
        <v>9870.6</v>
      </c>
      <c r="H58" s="9">
        <v>4.43</v>
      </c>
    </row>
    <row r="59" spans="1:8" ht="15.75">
      <c r="A59" s="14">
        <v>19</v>
      </c>
      <c r="B59" s="8" t="s">
        <v>873</v>
      </c>
      <c r="C59" s="8" t="s">
        <v>874</v>
      </c>
      <c r="D59" s="8" t="s">
        <v>227</v>
      </c>
      <c r="E59" s="8" t="s">
        <v>19</v>
      </c>
      <c r="F59" s="8">
        <v>5000000</v>
      </c>
      <c r="G59" s="8">
        <v>4945.97</v>
      </c>
      <c r="H59" s="9">
        <v>2.2200000000000002</v>
      </c>
    </row>
    <row r="60" spans="1:8" ht="15.75">
      <c r="A60" s="14">
        <v>20</v>
      </c>
      <c r="B60" s="8" t="s">
        <v>875</v>
      </c>
      <c r="C60" s="8" t="s">
        <v>876</v>
      </c>
      <c r="D60" s="8" t="s">
        <v>227</v>
      </c>
      <c r="E60" s="8" t="s">
        <v>19</v>
      </c>
      <c r="F60" s="8">
        <v>5000000</v>
      </c>
      <c r="G60" s="8">
        <v>4926.3500000000004</v>
      </c>
      <c r="H60" s="9">
        <v>2.21</v>
      </c>
    </row>
    <row r="61" spans="1:8" ht="15.75">
      <c r="A61" s="13"/>
      <c r="B61" s="6" t="s">
        <v>4</v>
      </c>
      <c r="C61" s="6" t="s">
        <v>81</v>
      </c>
      <c r="D61" s="6" t="s">
        <v>4</v>
      </c>
      <c r="E61" s="6" t="s">
        <v>4</v>
      </c>
      <c r="F61" s="6" t="s">
        <v>4</v>
      </c>
      <c r="G61" s="6">
        <v>29704.2</v>
      </c>
      <c r="H61" s="7">
        <v>13.34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103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4">
        <v>21</v>
      </c>
      <c r="B64" s="8" t="s">
        <v>558</v>
      </c>
      <c r="C64" s="8" t="s">
        <v>559</v>
      </c>
      <c r="D64" s="8" t="s">
        <v>106</v>
      </c>
      <c r="E64" s="8" t="s">
        <v>19</v>
      </c>
      <c r="F64" s="8">
        <v>15000000</v>
      </c>
      <c r="G64" s="8">
        <v>14994.74</v>
      </c>
      <c r="H64" s="9">
        <v>6.73</v>
      </c>
    </row>
    <row r="65" spans="1:8" ht="15.75">
      <c r="A65" s="14">
        <v>22</v>
      </c>
      <c r="B65" s="8" t="s">
        <v>877</v>
      </c>
      <c r="C65" s="8" t="s">
        <v>878</v>
      </c>
      <c r="D65" s="8" t="s">
        <v>106</v>
      </c>
      <c r="E65" s="8" t="s">
        <v>19</v>
      </c>
      <c r="F65" s="8">
        <v>10000000</v>
      </c>
      <c r="G65" s="8">
        <v>9935.5400000000009</v>
      </c>
      <c r="H65" s="9">
        <v>4.46</v>
      </c>
    </row>
    <row r="66" spans="1:8" ht="15.75">
      <c r="A66" s="14">
        <v>23</v>
      </c>
      <c r="B66" s="8" t="s">
        <v>879</v>
      </c>
      <c r="C66" s="8" t="s">
        <v>880</v>
      </c>
      <c r="D66" s="8" t="s">
        <v>19</v>
      </c>
      <c r="E66" s="8" t="s">
        <v>19</v>
      </c>
      <c r="F66" s="8">
        <v>6458.48</v>
      </c>
      <c r="G66" s="8">
        <v>672.05</v>
      </c>
      <c r="H66" s="9">
        <v>0.3</v>
      </c>
    </row>
    <row r="67" spans="1:8" ht="15.75">
      <c r="A67" s="13"/>
      <c r="B67" s="6" t="s">
        <v>4</v>
      </c>
      <c r="C67" s="6" t="s">
        <v>81</v>
      </c>
      <c r="D67" s="6" t="s">
        <v>4</v>
      </c>
      <c r="E67" s="6" t="s">
        <v>4</v>
      </c>
      <c r="F67" s="6" t="s">
        <v>4</v>
      </c>
      <c r="G67" s="6">
        <v>25602.32</v>
      </c>
      <c r="H67" s="7">
        <v>11.5</v>
      </c>
    </row>
    <row r="68" spans="1:8" ht="15.75">
      <c r="A68" s="13"/>
      <c r="B68" s="6" t="s">
        <v>4</v>
      </c>
      <c r="C68" s="6" t="s">
        <v>83</v>
      </c>
      <c r="D68" s="6" t="s">
        <v>4</v>
      </c>
      <c r="E68" s="6" t="s">
        <v>4</v>
      </c>
      <c r="F68" s="6" t="s">
        <v>4</v>
      </c>
      <c r="G68" s="6">
        <v>184862.91</v>
      </c>
      <c r="H68" s="7">
        <v>83.03</v>
      </c>
    </row>
    <row r="69" spans="1:8" ht="15.75">
      <c r="A69" s="13"/>
      <c r="B69" s="6" t="s">
        <v>4</v>
      </c>
      <c r="C69" s="6" t="s">
        <v>109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83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110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111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112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24</v>
      </c>
      <c r="B77" s="8" t="s">
        <v>113</v>
      </c>
      <c r="C77" s="8" t="s">
        <v>114</v>
      </c>
      <c r="D77" s="8" t="s">
        <v>19</v>
      </c>
      <c r="E77" s="8" t="s">
        <v>19</v>
      </c>
      <c r="F77" s="8">
        <v>395276.7</v>
      </c>
      <c r="G77" s="8">
        <v>39527.67</v>
      </c>
      <c r="H77" s="9">
        <v>17.75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39527.67</v>
      </c>
      <c r="H78" s="7">
        <v>17.75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115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4">
        <v>25</v>
      </c>
      <c r="B81" s="8" t="s">
        <v>4</v>
      </c>
      <c r="C81" s="8" t="s">
        <v>116</v>
      </c>
      <c r="D81" s="8" t="s">
        <v>19</v>
      </c>
      <c r="E81" s="8" t="s">
        <v>19</v>
      </c>
      <c r="F81" s="8" t="s">
        <v>4</v>
      </c>
      <c r="G81" s="8">
        <v>-1731.78</v>
      </c>
      <c r="H81" s="9">
        <v>-0.78</v>
      </c>
    </row>
    <row r="82" spans="1:8" ht="15.75">
      <c r="A82" s="13"/>
      <c r="B82" s="6" t="s">
        <v>4</v>
      </c>
      <c r="C82" s="6" t="s">
        <v>81</v>
      </c>
      <c r="D82" s="6" t="s">
        <v>4</v>
      </c>
      <c r="E82" s="6" t="s">
        <v>4</v>
      </c>
      <c r="F82" s="6" t="s">
        <v>4</v>
      </c>
      <c r="G82" s="6">
        <v>-1731.78</v>
      </c>
      <c r="H82" s="7">
        <v>-0.78</v>
      </c>
    </row>
    <row r="83" spans="1:8" ht="15.75">
      <c r="A83" s="13"/>
      <c r="B83" s="6" t="s">
        <v>4</v>
      </c>
      <c r="C83" s="6" t="s">
        <v>83</v>
      </c>
      <c r="D83" s="6" t="s">
        <v>4</v>
      </c>
      <c r="E83" s="6" t="s">
        <v>4</v>
      </c>
      <c r="F83" s="6" t="s">
        <v>4</v>
      </c>
      <c r="G83" s="6">
        <v>37795.89</v>
      </c>
      <c r="H83" s="7">
        <v>16.97</v>
      </c>
    </row>
    <row r="84" spans="1:8" ht="15.75">
      <c r="A84" s="13"/>
      <c r="B84" s="6" t="s">
        <v>4</v>
      </c>
      <c r="C84" s="6" t="s">
        <v>117</v>
      </c>
      <c r="D84" s="6" t="s">
        <v>4</v>
      </c>
      <c r="E84" s="6" t="s">
        <v>4</v>
      </c>
      <c r="F84" s="6" t="s">
        <v>4</v>
      </c>
      <c r="G84" s="6">
        <v>222658.81</v>
      </c>
      <c r="H84" s="6">
        <v>100</v>
      </c>
    </row>
    <row r="86" spans="1:8" ht="15.75">
      <c r="B86" s="5" t="s">
        <v>174</v>
      </c>
    </row>
    <row r="88" spans="1:8">
      <c r="A88" s="12">
        <v>1</v>
      </c>
      <c r="B88" t="s">
        <v>175</v>
      </c>
    </row>
    <row r="89" spans="1:8">
      <c r="A89" s="12">
        <v>2</v>
      </c>
      <c r="B89" t="s">
        <v>176</v>
      </c>
    </row>
    <row r="90" spans="1:8">
      <c r="B90" t="s">
        <v>881</v>
      </c>
    </row>
    <row r="91" spans="1:8">
      <c r="B91" t="s">
        <v>882</v>
      </c>
    </row>
    <row r="92" spans="1:8">
      <c r="B92" t="s">
        <v>883</v>
      </c>
    </row>
    <row r="93" spans="1:8">
      <c r="B93" t="s">
        <v>884</v>
      </c>
    </row>
    <row r="94" spans="1:8">
      <c r="B94" t="s">
        <v>885</v>
      </c>
    </row>
    <row r="95" spans="1:8">
      <c r="B95" t="s">
        <v>886</v>
      </c>
    </row>
    <row r="96" spans="1:8">
      <c r="B96" t="s">
        <v>887</v>
      </c>
    </row>
    <row r="97" spans="1:2">
      <c r="B97" t="s">
        <v>888</v>
      </c>
    </row>
    <row r="98" spans="1:2">
      <c r="A98" s="12">
        <v>3</v>
      </c>
      <c r="B98" t="s">
        <v>181</v>
      </c>
    </row>
    <row r="99" spans="1:2">
      <c r="B99" t="s">
        <v>889</v>
      </c>
    </row>
    <row r="100" spans="1:2">
      <c r="B100" t="s">
        <v>890</v>
      </c>
    </row>
    <row r="101" spans="1:2">
      <c r="B101" t="s">
        <v>891</v>
      </c>
    </row>
    <row r="102" spans="1:2">
      <c r="B102" t="s">
        <v>892</v>
      </c>
    </row>
    <row r="103" spans="1:2">
      <c r="B103" t="s">
        <v>893</v>
      </c>
    </row>
    <row r="104" spans="1:2">
      <c r="B104" t="s">
        <v>894</v>
      </c>
    </row>
    <row r="105" spans="1:2">
      <c r="B105" t="s">
        <v>895</v>
      </c>
    </row>
    <row r="106" spans="1:2">
      <c r="B106" t="s">
        <v>896</v>
      </c>
    </row>
    <row r="107" spans="1:2">
      <c r="A107" s="12">
        <v>4</v>
      </c>
      <c r="B107" t="s">
        <v>897</v>
      </c>
    </row>
    <row r="108" spans="1:2">
      <c r="B108" t="s">
        <v>1205</v>
      </c>
    </row>
    <row r="109" spans="1:2">
      <c r="B109" t="s">
        <v>898</v>
      </c>
    </row>
    <row r="110" spans="1:2">
      <c r="B110" t="s">
        <v>1206</v>
      </c>
    </row>
    <row r="111" spans="1:2">
      <c r="A111" s="12">
        <v>5</v>
      </c>
      <c r="B111" t="s">
        <v>187</v>
      </c>
    </row>
    <row r="112" spans="1:2">
      <c r="A112" s="12">
        <v>6</v>
      </c>
      <c r="B112" t="s">
        <v>188</v>
      </c>
    </row>
    <row r="113" spans="1:3">
      <c r="A113" s="12">
        <v>7</v>
      </c>
      <c r="B113" t="s">
        <v>539</v>
      </c>
    </row>
    <row r="114" spans="1:3">
      <c r="A114" s="12">
        <v>8</v>
      </c>
      <c r="B114" t="s">
        <v>899</v>
      </c>
    </row>
    <row r="115" spans="1:3">
      <c r="A115" s="12">
        <v>9</v>
      </c>
      <c r="B115" t="s">
        <v>540</v>
      </c>
    </row>
    <row r="116" spans="1:3">
      <c r="A116" s="12">
        <v>10</v>
      </c>
      <c r="B116" t="s">
        <v>541</v>
      </c>
    </row>
    <row r="117" spans="1:3" ht="15.75">
      <c r="B117" s="16" t="s">
        <v>4</v>
      </c>
      <c r="C117" s="16" t="s">
        <v>542</v>
      </c>
    </row>
    <row r="118" spans="1:3" ht="15.75">
      <c r="B118" s="16" t="s">
        <v>543</v>
      </c>
      <c r="C118" s="16" t="s">
        <v>835</v>
      </c>
    </row>
    <row r="119" spans="1:3" ht="78.75">
      <c r="B119" s="16" t="s">
        <v>544</v>
      </c>
      <c r="C119" s="16" t="s">
        <v>900</v>
      </c>
    </row>
    <row r="120" spans="1:3" ht="31.5">
      <c r="B120" s="16" t="s">
        <v>546</v>
      </c>
      <c r="C120" s="17">
        <v>7.2499999999999995E-2</v>
      </c>
    </row>
    <row r="121" spans="1:3" ht="31.5">
      <c r="B121" s="16" t="s">
        <v>547</v>
      </c>
      <c r="C121" s="18">
        <v>39</v>
      </c>
    </row>
    <row r="122" spans="1:3" ht="31.5">
      <c r="B122" s="16" t="s">
        <v>548</v>
      </c>
      <c r="C122" s="18">
        <v>40</v>
      </c>
    </row>
    <row r="123" spans="1:3" ht="15.75">
      <c r="B123" s="16" t="s">
        <v>549</v>
      </c>
      <c r="C123" s="16" t="s">
        <v>550</v>
      </c>
    </row>
    <row r="124" spans="1:3">
      <c r="B124" s="15"/>
      <c r="C124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workbookViewId="0">
      <pane ySplit="6" topLeftCell="A130" activePane="bottomLeft" state="frozen"/>
      <selection pane="bottomLeft"/>
    </sheetView>
  </sheetViews>
  <sheetFormatPr defaultRowHeight="15"/>
  <cols>
    <col min="1" max="1" width="9.140625" style="12" customWidth="1"/>
    <col min="2" max="2" width="19.85546875" customWidth="1"/>
    <col min="3" max="3" width="48.7109375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901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2214000</v>
      </c>
      <c r="G11" s="8">
        <v>11471.84</v>
      </c>
      <c r="H11" s="9">
        <v>9.6999999999999993</v>
      </c>
    </row>
    <row r="12" spans="1:8" ht="15.75">
      <c r="A12" s="14">
        <v>2</v>
      </c>
      <c r="B12" s="8" t="s">
        <v>17</v>
      </c>
      <c r="C12" s="8" t="s">
        <v>18</v>
      </c>
      <c r="D12" s="8" t="s">
        <v>19</v>
      </c>
      <c r="E12" s="8" t="s">
        <v>20</v>
      </c>
      <c r="F12" s="8">
        <v>375400</v>
      </c>
      <c r="G12" s="8">
        <v>11086.13</v>
      </c>
      <c r="H12" s="9">
        <v>9.3699999999999992</v>
      </c>
    </row>
    <row r="13" spans="1:8" ht="15.75">
      <c r="A13" s="14">
        <v>3</v>
      </c>
      <c r="B13" s="8" t="s">
        <v>201</v>
      </c>
      <c r="C13" s="8" t="s">
        <v>202</v>
      </c>
      <c r="D13" s="8" t="s">
        <v>19</v>
      </c>
      <c r="E13" s="8" t="s">
        <v>92</v>
      </c>
      <c r="F13" s="8">
        <v>342500</v>
      </c>
      <c r="G13" s="8">
        <v>9574.76</v>
      </c>
      <c r="H13" s="9">
        <v>8.09</v>
      </c>
    </row>
    <row r="14" spans="1:8" ht="15.75">
      <c r="A14" s="14">
        <v>4</v>
      </c>
      <c r="B14" s="8" t="s">
        <v>39</v>
      </c>
      <c r="C14" s="8" t="s">
        <v>40</v>
      </c>
      <c r="D14" s="8" t="s">
        <v>19</v>
      </c>
      <c r="E14" s="8" t="s">
        <v>41</v>
      </c>
      <c r="F14" s="8">
        <v>915500</v>
      </c>
      <c r="G14" s="8">
        <v>9218.6299999999992</v>
      </c>
      <c r="H14" s="9">
        <v>7.79</v>
      </c>
    </row>
    <row r="15" spans="1:8" ht="15.75">
      <c r="A15" s="14">
        <v>5</v>
      </c>
      <c r="B15" s="8" t="s">
        <v>30</v>
      </c>
      <c r="C15" s="8" t="s">
        <v>31</v>
      </c>
      <c r="D15" s="8" t="s">
        <v>19</v>
      </c>
      <c r="E15" s="8" t="s">
        <v>32</v>
      </c>
      <c r="F15" s="8">
        <v>2535210</v>
      </c>
      <c r="G15" s="8">
        <v>8888.4500000000007</v>
      </c>
      <c r="H15" s="9">
        <v>7.51</v>
      </c>
    </row>
    <row r="16" spans="1:8" ht="15.75">
      <c r="A16" s="14">
        <v>6</v>
      </c>
      <c r="B16" s="8" t="s">
        <v>55</v>
      </c>
      <c r="C16" s="8" t="s">
        <v>56</v>
      </c>
      <c r="D16" s="8" t="s">
        <v>19</v>
      </c>
      <c r="E16" s="8" t="s">
        <v>41</v>
      </c>
      <c r="F16" s="8">
        <v>986000</v>
      </c>
      <c r="G16" s="8">
        <v>7079.48</v>
      </c>
      <c r="H16" s="9">
        <v>5.98</v>
      </c>
    </row>
    <row r="17" spans="1:8" ht="15.75">
      <c r="A17" s="14">
        <v>7</v>
      </c>
      <c r="B17" s="8" t="s">
        <v>369</v>
      </c>
      <c r="C17" s="8" t="s">
        <v>370</v>
      </c>
      <c r="D17" s="8" t="s">
        <v>19</v>
      </c>
      <c r="E17" s="8" t="s">
        <v>198</v>
      </c>
      <c r="F17" s="8">
        <v>1553000</v>
      </c>
      <c r="G17" s="8">
        <v>6882.9</v>
      </c>
      <c r="H17" s="9">
        <v>5.82</v>
      </c>
    </row>
    <row r="18" spans="1:8" ht="15.75">
      <c r="A18" s="14">
        <v>8</v>
      </c>
      <c r="B18" s="8" t="s">
        <v>45</v>
      </c>
      <c r="C18" s="8" t="s">
        <v>46</v>
      </c>
      <c r="D18" s="8" t="s">
        <v>19</v>
      </c>
      <c r="E18" s="8" t="s">
        <v>47</v>
      </c>
      <c r="F18" s="8">
        <v>158250</v>
      </c>
      <c r="G18" s="8">
        <v>5816.56</v>
      </c>
      <c r="H18" s="9">
        <v>4.92</v>
      </c>
    </row>
    <row r="19" spans="1:8" ht="15.75">
      <c r="A19" s="14">
        <v>9</v>
      </c>
      <c r="B19" s="8" t="s">
        <v>24</v>
      </c>
      <c r="C19" s="8" t="s">
        <v>25</v>
      </c>
      <c r="D19" s="8" t="s">
        <v>19</v>
      </c>
      <c r="E19" s="8" t="s">
        <v>26</v>
      </c>
      <c r="F19" s="8">
        <v>3742000</v>
      </c>
      <c r="G19" s="8">
        <v>5552.75</v>
      </c>
      <c r="H19" s="9">
        <v>4.6900000000000004</v>
      </c>
    </row>
    <row r="20" spans="1:8" ht="15.75">
      <c r="A20" s="14">
        <v>10</v>
      </c>
      <c r="B20" s="8" t="s">
        <v>371</v>
      </c>
      <c r="C20" s="8" t="s">
        <v>372</v>
      </c>
      <c r="D20" s="8" t="s">
        <v>19</v>
      </c>
      <c r="E20" s="8" t="s">
        <v>65</v>
      </c>
      <c r="F20" s="8">
        <v>197000</v>
      </c>
      <c r="G20" s="8">
        <v>5299.2</v>
      </c>
      <c r="H20" s="9">
        <v>4.4800000000000004</v>
      </c>
    </row>
    <row r="21" spans="1:8" ht="15.75">
      <c r="A21" s="14">
        <v>11</v>
      </c>
      <c r="B21" s="8" t="s">
        <v>203</v>
      </c>
      <c r="C21" s="8" t="s">
        <v>204</v>
      </c>
      <c r="D21" s="8" t="s">
        <v>19</v>
      </c>
      <c r="E21" s="8" t="s">
        <v>205</v>
      </c>
      <c r="F21" s="8">
        <v>131000</v>
      </c>
      <c r="G21" s="8">
        <v>5009.37</v>
      </c>
      <c r="H21" s="9">
        <v>4.2300000000000004</v>
      </c>
    </row>
    <row r="22" spans="1:8" ht="15.75">
      <c r="A22" s="14">
        <v>12</v>
      </c>
      <c r="B22" s="8" t="s">
        <v>51</v>
      </c>
      <c r="C22" s="8" t="s">
        <v>52</v>
      </c>
      <c r="D22" s="8" t="s">
        <v>19</v>
      </c>
      <c r="E22" s="8" t="s">
        <v>23</v>
      </c>
      <c r="F22" s="8">
        <v>120000</v>
      </c>
      <c r="G22" s="8">
        <v>3549.96</v>
      </c>
      <c r="H22" s="9">
        <v>3</v>
      </c>
    </row>
    <row r="23" spans="1:8" ht="15.75">
      <c r="A23" s="14">
        <v>13</v>
      </c>
      <c r="B23" s="8" t="s">
        <v>366</v>
      </c>
      <c r="C23" s="8" t="s">
        <v>367</v>
      </c>
      <c r="D23" s="8" t="s">
        <v>19</v>
      </c>
      <c r="E23" s="8" t="s">
        <v>368</v>
      </c>
      <c r="F23" s="8">
        <v>950000</v>
      </c>
      <c r="G23" s="8">
        <v>2282.7600000000002</v>
      </c>
      <c r="H23" s="9">
        <v>1.93</v>
      </c>
    </row>
    <row r="24" spans="1:8" ht="15.75">
      <c r="A24" s="14">
        <v>14</v>
      </c>
      <c r="B24" s="8" t="s">
        <v>194</v>
      </c>
      <c r="C24" s="8" t="s">
        <v>195</v>
      </c>
      <c r="D24" s="8" t="s">
        <v>19</v>
      </c>
      <c r="E24" s="8" t="s">
        <v>65</v>
      </c>
      <c r="F24" s="8">
        <v>13704</v>
      </c>
      <c r="G24" s="8">
        <v>868.58</v>
      </c>
      <c r="H24" s="9">
        <v>0.73</v>
      </c>
    </row>
    <row r="25" spans="1:8" ht="15.75">
      <c r="A25" s="13"/>
      <c r="B25" s="6" t="s">
        <v>4</v>
      </c>
      <c r="C25" s="6" t="s">
        <v>81</v>
      </c>
      <c r="D25" s="6" t="s">
        <v>4</v>
      </c>
      <c r="E25" s="6" t="s">
        <v>4</v>
      </c>
      <c r="F25" s="6" t="s">
        <v>4</v>
      </c>
      <c r="G25" s="6">
        <v>92581.36</v>
      </c>
      <c r="H25" s="7">
        <v>78.25</v>
      </c>
    </row>
    <row r="26" spans="1:8" ht="15.75">
      <c r="A26" s="13"/>
      <c r="B26" s="6" t="s">
        <v>4</v>
      </c>
      <c r="C26" s="6" t="s">
        <v>4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82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81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83</v>
      </c>
      <c r="D29" s="6" t="s">
        <v>4</v>
      </c>
      <c r="E29" s="6" t="s">
        <v>4</v>
      </c>
      <c r="F29" s="6" t="s">
        <v>4</v>
      </c>
      <c r="G29" s="6">
        <v>92581.36</v>
      </c>
      <c r="H29" s="7">
        <v>78.25</v>
      </c>
    </row>
    <row r="30" spans="1:8" ht="15.75">
      <c r="A30" s="13"/>
      <c r="B30" s="6" t="s">
        <v>4</v>
      </c>
      <c r="C30" s="6" t="s">
        <v>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85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4">
        <v>15</v>
      </c>
      <c r="B33" s="8" t="s">
        <v>282</v>
      </c>
      <c r="C33" s="8" t="s">
        <v>283</v>
      </c>
      <c r="D33" s="8" t="s">
        <v>19</v>
      </c>
      <c r="E33" s="8" t="s">
        <v>32</v>
      </c>
      <c r="F33" s="8">
        <v>133375</v>
      </c>
      <c r="G33" s="8">
        <v>10351.370000000001</v>
      </c>
      <c r="H33" s="9">
        <v>8.75</v>
      </c>
    </row>
    <row r="34" spans="1:8" ht="15.75">
      <c r="A34" s="14">
        <v>16</v>
      </c>
      <c r="B34" s="8" t="s">
        <v>208</v>
      </c>
      <c r="C34" s="8" t="s">
        <v>209</v>
      </c>
      <c r="D34" s="8" t="s">
        <v>19</v>
      </c>
      <c r="E34" s="8" t="s">
        <v>38</v>
      </c>
      <c r="F34" s="8">
        <v>84200</v>
      </c>
      <c r="G34" s="8">
        <v>4607.97</v>
      </c>
      <c r="H34" s="9">
        <v>3.89</v>
      </c>
    </row>
    <row r="35" spans="1:8" ht="15.75">
      <c r="A35" s="14">
        <v>17</v>
      </c>
      <c r="B35" s="8" t="s">
        <v>426</v>
      </c>
      <c r="C35" s="8" t="s">
        <v>427</v>
      </c>
      <c r="D35" s="8" t="s">
        <v>19</v>
      </c>
      <c r="E35" s="8" t="s">
        <v>47</v>
      </c>
      <c r="F35" s="8">
        <v>78000</v>
      </c>
      <c r="G35" s="8">
        <v>2890.13</v>
      </c>
      <c r="H35" s="9">
        <v>2.44</v>
      </c>
    </row>
    <row r="36" spans="1:8" ht="15.75">
      <c r="A36" s="14">
        <v>18</v>
      </c>
      <c r="B36" s="8" t="s">
        <v>210</v>
      </c>
      <c r="C36" s="8" t="s">
        <v>211</v>
      </c>
      <c r="D36" s="8" t="s">
        <v>19</v>
      </c>
      <c r="E36" s="8" t="s">
        <v>20</v>
      </c>
      <c r="F36" s="8">
        <v>495000</v>
      </c>
      <c r="G36" s="8">
        <v>1841.65</v>
      </c>
      <c r="H36" s="9">
        <v>1.56</v>
      </c>
    </row>
    <row r="37" spans="1:8" ht="15.75">
      <c r="A37" s="13"/>
      <c r="B37" s="6" t="s">
        <v>4</v>
      </c>
      <c r="C37" s="6" t="s">
        <v>81</v>
      </c>
      <c r="D37" s="6" t="s">
        <v>4</v>
      </c>
      <c r="E37" s="6" t="s">
        <v>4</v>
      </c>
      <c r="F37" s="6" t="s">
        <v>4</v>
      </c>
      <c r="G37" s="6">
        <v>19691.12</v>
      </c>
      <c r="H37" s="7">
        <v>16.64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95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81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83</v>
      </c>
      <c r="D41" s="6" t="s">
        <v>4</v>
      </c>
      <c r="E41" s="6" t="s">
        <v>4</v>
      </c>
      <c r="F41" s="6" t="s">
        <v>4</v>
      </c>
      <c r="G41" s="6">
        <v>19691.12</v>
      </c>
      <c r="H41" s="7">
        <v>16.64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96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97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81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4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98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81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99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83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100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101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81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102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81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103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4">
        <v>19</v>
      </c>
      <c r="B62" s="8" t="s">
        <v>288</v>
      </c>
      <c r="C62" s="8" t="s">
        <v>289</v>
      </c>
      <c r="D62" s="8" t="s">
        <v>106</v>
      </c>
      <c r="E62" s="8" t="s">
        <v>19</v>
      </c>
      <c r="F62" s="8">
        <v>4000000</v>
      </c>
      <c r="G62" s="8">
        <v>3988.19</v>
      </c>
      <c r="H62" s="9">
        <v>3.37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>
        <v>3988.19</v>
      </c>
      <c r="H63" s="7">
        <v>3.37</v>
      </c>
    </row>
    <row r="64" spans="1:8" ht="15.75">
      <c r="A64" s="13"/>
      <c r="B64" s="6" t="s">
        <v>4</v>
      </c>
      <c r="C64" s="6" t="s">
        <v>83</v>
      </c>
      <c r="D64" s="6" t="s">
        <v>4</v>
      </c>
      <c r="E64" s="6" t="s">
        <v>4</v>
      </c>
      <c r="F64" s="6" t="s">
        <v>4</v>
      </c>
      <c r="G64" s="6">
        <v>3988.19</v>
      </c>
      <c r="H64" s="7">
        <v>3.37</v>
      </c>
    </row>
    <row r="65" spans="1:8" ht="15.75">
      <c r="A65" s="13"/>
      <c r="B65" s="6" t="s">
        <v>4</v>
      </c>
      <c r="C65" s="6" t="s">
        <v>109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83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110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111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81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112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4">
        <v>20</v>
      </c>
      <c r="B73" s="8" t="s">
        <v>113</v>
      </c>
      <c r="C73" s="8" t="s">
        <v>114</v>
      </c>
      <c r="D73" s="8" t="s">
        <v>19</v>
      </c>
      <c r="E73" s="8" t="s">
        <v>19</v>
      </c>
      <c r="F73" s="8">
        <v>116779.2</v>
      </c>
      <c r="G73" s="8">
        <v>11677.92</v>
      </c>
      <c r="H73" s="9">
        <v>9.8699999999999992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>
        <v>11677.92</v>
      </c>
      <c r="H74" s="7">
        <v>9.8699999999999992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115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21</v>
      </c>
      <c r="B77" s="8" t="s">
        <v>4</v>
      </c>
      <c r="C77" s="8" t="s">
        <v>116</v>
      </c>
      <c r="D77" s="8" t="s">
        <v>19</v>
      </c>
      <c r="E77" s="8" t="s">
        <v>19</v>
      </c>
      <c r="F77" s="8" t="s">
        <v>4</v>
      </c>
      <c r="G77" s="8">
        <v>-9629.31</v>
      </c>
      <c r="H77" s="9">
        <v>-8.14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-9629.31</v>
      </c>
      <c r="H78" s="7">
        <v>-8.14</v>
      </c>
    </row>
    <row r="79" spans="1:8" ht="15.75">
      <c r="A79" s="13"/>
      <c r="B79" s="6" t="s">
        <v>4</v>
      </c>
      <c r="C79" s="6" t="s">
        <v>83</v>
      </c>
      <c r="D79" s="6" t="s">
        <v>4</v>
      </c>
      <c r="E79" s="6" t="s">
        <v>4</v>
      </c>
      <c r="F79" s="6" t="s">
        <v>4</v>
      </c>
      <c r="G79" s="6">
        <v>2048.61</v>
      </c>
      <c r="H79" s="7">
        <v>1.73</v>
      </c>
    </row>
    <row r="80" spans="1:8" ht="15.75">
      <c r="A80" s="13"/>
      <c r="B80" s="6" t="s">
        <v>4</v>
      </c>
      <c r="C80" s="6" t="s">
        <v>117</v>
      </c>
      <c r="D80" s="6" t="s">
        <v>4</v>
      </c>
      <c r="E80" s="6" t="s">
        <v>4</v>
      </c>
      <c r="F80" s="6" t="s">
        <v>4</v>
      </c>
      <c r="G80" s="6">
        <v>118309.27</v>
      </c>
      <c r="H80" s="6">
        <v>100</v>
      </c>
    </row>
    <row r="82" spans="2:6">
      <c r="B82" s="1" t="s">
        <v>118</v>
      </c>
    </row>
    <row r="83" spans="2:6">
      <c r="B83" s="10" t="s">
        <v>119</v>
      </c>
      <c r="C83" s="10"/>
      <c r="D83" s="10" t="s">
        <v>120</v>
      </c>
      <c r="E83" s="10"/>
      <c r="F83" s="10"/>
    </row>
    <row r="84" spans="2:6">
      <c r="B84" s="10" t="s">
        <v>121</v>
      </c>
      <c r="C84" s="10" t="s">
        <v>122</v>
      </c>
      <c r="D84" s="10" t="s">
        <v>123</v>
      </c>
      <c r="E84" s="10" t="s">
        <v>124</v>
      </c>
      <c r="F84" s="10" t="s">
        <v>125</v>
      </c>
    </row>
    <row r="85" spans="2:6">
      <c r="B85" s="10"/>
      <c r="C85" s="10"/>
      <c r="D85" s="10"/>
      <c r="E85" s="10"/>
      <c r="F85" s="10"/>
    </row>
    <row r="86" spans="2:6">
      <c r="B86" s="10" t="s">
        <v>126</v>
      </c>
      <c r="C86" s="10"/>
      <c r="D86" s="10"/>
      <c r="E86" s="10"/>
      <c r="F86" s="10"/>
    </row>
    <row r="87" spans="2:6">
      <c r="B87" s="11" t="s">
        <v>127</v>
      </c>
      <c r="C87" s="10"/>
      <c r="D87" s="10"/>
      <c r="E87" s="10"/>
      <c r="F87" s="10"/>
    </row>
    <row r="88" spans="2:6">
      <c r="B88" s="10" t="s">
        <v>128</v>
      </c>
      <c r="C88" s="10"/>
      <c r="D88" s="10"/>
      <c r="E88" s="10"/>
      <c r="F88" s="10"/>
    </row>
    <row r="89" spans="2:6">
      <c r="B89" s="10" t="s">
        <v>129</v>
      </c>
      <c r="C89" s="10"/>
      <c r="D89" s="10"/>
      <c r="E89" s="10"/>
      <c r="F89" s="10"/>
    </row>
    <row r="90" spans="2:6">
      <c r="B90" s="10" t="s">
        <v>130</v>
      </c>
      <c r="C90" s="10"/>
      <c r="D90" s="10"/>
      <c r="E90" s="10"/>
      <c r="F90" s="10"/>
    </row>
    <row r="91" spans="2:6">
      <c r="B91" s="10" t="s">
        <v>131</v>
      </c>
      <c r="C91" s="10"/>
      <c r="D91" s="10"/>
      <c r="E91" s="10"/>
      <c r="F91" s="10"/>
    </row>
    <row r="92" spans="2:6">
      <c r="B92" s="10" t="s">
        <v>132</v>
      </c>
      <c r="C92" s="10"/>
      <c r="D92" s="10"/>
      <c r="E92" s="10"/>
      <c r="F92" s="10"/>
    </row>
    <row r="93" spans="2:6">
      <c r="B93" s="10"/>
      <c r="C93" s="10"/>
      <c r="D93" s="10"/>
      <c r="E93" s="10"/>
      <c r="F93" s="10"/>
    </row>
    <row r="94" spans="2:6">
      <c r="B94" s="10" t="s">
        <v>133</v>
      </c>
      <c r="C94" s="10"/>
      <c r="D94" s="10" t="s">
        <v>120</v>
      </c>
      <c r="E94" s="10"/>
      <c r="F94" s="10"/>
    </row>
    <row r="95" spans="2:6">
      <c r="B95" s="10" t="s">
        <v>121</v>
      </c>
      <c r="C95" s="10" t="s">
        <v>122</v>
      </c>
      <c r="D95" s="10" t="s">
        <v>123</v>
      </c>
      <c r="E95" s="10" t="s">
        <v>124</v>
      </c>
      <c r="F95" s="10" t="s">
        <v>125</v>
      </c>
    </row>
    <row r="96" spans="2:6">
      <c r="B96" s="10" t="s">
        <v>293</v>
      </c>
      <c r="C96" s="10" t="s">
        <v>135</v>
      </c>
      <c r="D96" s="10" t="s">
        <v>902</v>
      </c>
      <c r="E96" s="10" t="s">
        <v>295</v>
      </c>
      <c r="F96" s="10"/>
    </row>
    <row r="97" spans="2:6">
      <c r="B97" s="10" t="s">
        <v>238</v>
      </c>
      <c r="C97" s="10" t="s">
        <v>135</v>
      </c>
      <c r="D97" s="10" t="s">
        <v>903</v>
      </c>
      <c r="E97" s="10" t="s">
        <v>240</v>
      </c>
      <c r="F97" s="10"/>
    </row>
    <row r="98" spans="2:6">
      <c r="B98" s="10" t="s">
        <v>241</v>
      </c>
      <c r="C98" s="10" t="s">
        <v>135</v>
      </c>
      <c r="D98" s="10" t="s">
        <v>904</v>
      </c>
      <c r="E98" s="10" t="s">
        <v>243</v>
      </c>
      <c r="F98" s="10"/>
    </row>
    <row r="99" spans="2:6">
      <c r="B99" s="10" t="s">
        <v>428</v>
      </c>
      <c r="C99" s="10" t="s">
        <v>135</v>
      </c>
      <c r="D99" s="10" t="s">
        <v>905</v>
      </c>
      <c r="E99" s="10" t="s">
        <v>429</v>
      </c>
      <c r="F99" s="10"/>
    </row>
    <row r="100" spans="2:6">
      <c r="B100" s="10"/>
      <c r="C100" s="10"/>
      <c r="D100" s="10"/>
      <c r="E100" s="10"/>
      <c r="F100" s="10"/>
    </row>
    <row r="101" spans="2:6">
      <c r="B101" s="10" t="s">
        <v>147</v>
      </c>
      <c r="C101" s="10"/>
      <c r="D101" s="10"/>
      <c r="E101" s="10"/>
      <c r="F101" s="10" t="s">
        <v>906</v>
      </c>
    </row>
    <row r="102" spans="2:6">
      <c r="B102" s="11" t="s">
        <v>149</v>
      </c>
      <c r="C102" s="10"/>
      <c r="D102" s="10"/>
      <c r="E102" s="10"/>
      <c r="F102" s="10"/>
    </row>
    <row r="103" spans="2:6">
      <c r="B103" s="10" t="s">
        <v>150</v>
      </c>
      <c r="C103" s="10"/>
      <c r="D103" s="10"/>
      <c r="E103" s="10"/>
      <c r="F103" s="10"/>
    </row>
    <row r="104" spans="2:6">
      <c r="B104" s="10" t="s">
        <v>151</v>
      </c>
      <c r="C104" s="10"/>
      <c r="D104" s="10" t="s">
        <v>907</v>
      </c>
      <c r="E104" s="10"/>
      <c r="F104" s="10"/>
    </row>
    <row r="105" spans="2:6">
      <c r="B105" s="10" t="s">
        <v>153</v>
      </c>
      <c r="C105" s="10"/>
      <c r="D105" s="10"/>
      <c r="E105" s="10"/>
      <c r="F105" s="10"/>
    </row>
    <row r="106" spans="2:6">
      <c r="B106" s="10" t="s">
        <v>131</v>
      </c>
      <c r="C106" s="10"/>
      <c r="D106" s="10" t="s">
        <v>908</v>
      </c>
      <c r="E106" s="10"/>
      <c r="F106" s="10"/>
    </row>
    <row r="107" spans="2:6">
      <c r="B107" s="10" t="s">
        <v>132</v>
      </c>
      <c r="C107" s="10"/>
      <c r="D107" s="10" t="s">
        <v>909</v>
      </c>
      <c r="E107" s="10"/>
      <c r="F107" s="10"/>
    </row>
    <row r="108" spans="2:6">
      <c r="B108" s="10"/>
      <c r="C108" s="10"/>
      <c r="D108" s="10"/>
      <c r="E108" s="10"/>
      <c r="F108" s="10"/>
    </row>
    <row r="109" spans="2:6">
      <c r="B109" s="10" t="s">
        <v>156</v>
      </c>
      <c r="C109" s="10"/>
      <c r="D109" s="10" t="s">
        <v>120</v>
      </c>
      <c r="E109" s="10"/>
      <c r="F109" s="10"/>
    </row>
    <row r="110" spans="2:6">
      <c r="B110" s="10" t="s">
        <v>121</v>
      </c>
      <c r="C110" s="10" t="s">
        <v>157</v>
      </c>
      <c r="D110" s="10" t="s">
        <v>158</v>
      </c>
      <c r="E110" s="10" t="s">
        <v>159</v>
      </c>
      <c r="F110" s="10"/>
    </row>
    <row r="111" spans="2:6">
      <c r="B111" s="10"/>
      <c r="C111" s="10"/>
      <c r="D111" s="10"/>
      <c r="E111" s="10"/>
      <c r="F111" s="10"/>
    </row>
    <row r="112" spans="2:6">
      <c r="B112" s="10" t="s">
        <v>161</v>
      </c>
      <c r="C112" s="10"/>
      <c r="D112" s="10"/>
      <c r="E112" s="10"/>
      <c r="F112" s="10"/>
    </row>
    <row r="113" spans="2:6">
      <c r="B113" s="11" t="s">
        <v>162</v>
      </c>
      <c r="C113" s="10"/>
      <c r="D113" s="10"/>
      <c r="E113" s="10"/>
      <c r="F113" s="10"/>
    </row>
    <row r="114" spans="2:6">
      <c r="B114" s="10" t="s">
        <v>163</v>
      </c>
      <c r="C114" s="10"/>
      <c r="D114" s="10"/>
      <c r="E114" s="10"/>
      <c r="F114" s="10"/>
    </row>
    <row r="115" spans="2:6">
      <c r="B115" s="10" t="s">
        <v>165</v>
      </c>
      <c r="C115" s="10"/>
      <c r="D115" s="10"/>
      <c r="E115" s="10"/>
      <c r="F115" s="10"/>
    </row>
    <row r="116" spans="2:6">
      <c r="B116" s="10" t="s">
        <v>167</v>
      </c>
      <c r="C116" s="10"/>
      <c r="D116" s="10"/>
      <c r="E116" s="10"/>
      <c r="F116" s="10"/>
    </row>
    <row r="117" spans="2:6">
      <c r="B117" s="10"/>
      <c r="C117" s="10"/>
      <c r="D117" s="10"/>
      <c r="E117" s="10"/>
      <c r="F117" s="10"/>
    </row>
    <row r="118" spans="2:6">
      <c r="B118" s="10" t="s">
        <v>169</v>
      </c>
      <c r="C118" s="10"/>
      <c r="D118" s="10" t="s">
        <v>120</v>
      </c>
      <c r="E118" s="10"/>
      <c r="F118" s="10"/>
    </row>
    <row r="119" spans="2:6">
      <c r="B119" s="10" t="s">
        <v>121</v>
      </c>
      <c r="C119" s="10" t="s">
        <v>170</v>
      </c>
      <c r="D119" s="10" t="s">
        <v>157</v>
      </c>
      <c r="E119" s="10" t="s">
        <v>158</v>
      </c>
      <c r="F119" s="10" t="s">
        <v>159</v>
      </c>
    </row>
    <row r="120" spans="2:6">
      <c r="B120" s="10"/>
      <c r="C120" s="10"/>
      <c r="D120" s="10"/>
      <c r="E120" s="10"/>
      <c r="F120" s="10"/>
    </row>
    <row r="121" spans="2:6">
      <c r="B121" s="10" t="s">
        <v>171</v>
      </c>
      <c r="C121" s="10"/>
      <c r="D121" s="10"/>
      <c r="E121" s="10"/>
      <c r="F121" s="10"/>
    </row>
    <row r="122" spans="2:6">
      <c r="B122" s="11" t="s">
        <v>172</v>
      </c>
      <c r="C122" s="10"/>
      <c r="D122" s="10"/>
      <c r="E122" s="10"/>
      <c r="F122" s="10"/>
    </row>
    <row r="123" spans="2:6">
      <c r="B123" s="10" t="s">
        <v>163</v>
      </c>
      <c r="C123" s="10"/>
      <c r="D123" s="10"/>
      <c r="E123" s="10"/>
      <c r="F123" s="10"/>
    </row>
    <row r="124" spans="2:6">
      <c r="B124" s="10" t="s">
        <v>173</v>
      </c>
      <c r="C124" s="10"/>
      <c r="D124" s="10"/>
      <c r="E124" s="10"/>
      <c r="F124" s="10"/>
    </row>
    <row r="125" spans="2:6">
      <c r="B125" s="10" t="s">
        <v>167</v>
      </c>
      <c r="C125" s="10"/>
      <c r="D125" s="10"/>
      <c r="E125" s="10"/>
      <c r="F125" s="10"/>
    </row>
    <row r="126" spans="2:6">
      <c r="B126" s="10"/>
      <c r="C126" s="10"/>
      <c r="D126" s="10"/>
      <c r="E126" s="10"/>
      <c r="F126" s="10"/>
    </row>
    <row r="128" spans="2:6" ht="15.75">
      <c r="B128" s="5" t="s">
        <v>174</v>
      </c>
    </row>
    <row r="130" spans="1:2">
      <c r="A130" s="12">
        <v>1</v>
      </c>
      <c r="B130" t="s">
        <v>175</v>
      </c>
    </row>
    <row r="131" spans="1:2">
      <c r="A131" s="12">
        <v>2</v>
      </c>
      <c r="B131" t="s">
        <v>176</v>
      </c>
    </row>
    <row r="132" spans="1:2">
      <c r="B132" t="s">
        <v>910</v>
      </c>
    </row>
    <row r="133" spans="1:2">
      <c r="B133" t="s">
        <v>911</v>
      </c>
    </row>
    <row r="134" spans="1:2">
      <c r="B134" t="s">
        <v>912</v>
      </c>
    </row>
    <row r="135" spans="1:2">
      <c r="B135" t="s">
        <v>913</v>
      </c>
    </row>
    <row r="136" spans="1:2">
      <c r="A136" s="12">
        <v>3</v>
      </c>
      <c r="B136" t="s">
        <v>181</v>
      </c>
    </row>
    <row r="137" spans="1:2">
      <c r="B137" t="s">
        <v>914</v>
      </c>
    </row>
    <row r="138" spans="1:2">
      <c r="B138" t="s">
        <v>915</v>
      </c>
    </row>
    <row r="139" spans="1:2">
      <c r="B139" t="s">
        <v>916</v>
      </c>
    </row>
    <row r="140" spans="1:2">
      <c r="B140" t="s">
        <v>917</v>
      </c>
    </row>
    <row r="141" spans="1:2">
      <c r="A141" s="12">
        <v>4</v>
      </c>
      <c r="B141" t="s">
        <v>186</v>
      </c>
    </row>
    <row r="142" spans="1:2">
      <c r="A142" s="12">
        <v>5</v>
      </c>
      <c r="B142" t="s">
        <v>187</v>
      </c>
    </row>
    <row r="143" spans="1:2">
      <c r="A143" s="12">
        <v>6</v>
      </c>
      <c r="B143" t="s">
        <v>188</v>
      </c>
    </row>
    <row r="144" spans="1:2">
      <c r="A144" s="12">
        <v>7</v>
      </c>
      <c r="B144" t="s">
        <v>189</v>
      </c>
    </row>
    <row r="145" spans="1:2">
      <c r="A145" s="12">
        <v>8</v>
      </c>
      <c r="B145" t="s">
        <v>918</v>
      </c>
    </row>
    <row r="146" spans="1:2">
      <c r="A146" s="12">
        <v>9</v>
      </c>
      <c r="B146" t="s">
        <v>191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6" topLeftCell="A112" activePane="bottomLeft" state="frozen"/>
      <selection pane="bottomLeft" activeCell="F134" sqref="F134"/>
    </sheetView>
  </sheetViews>
  <sheetFormatPr defaultRowHeight="15"/>
  <cols>
    <col min="1" max="1" width="9.140625" style="12" customWidth="1"/>
    <col min="2" max="2" width="18.5703125" customWidth="1"/>
    <col min="3" max="3" width="48.7109375" customWidth="1"/>
    <col min="4" max="4" width="26.5703125" customWidth="1"/>
    <col min="5" max="5" width="32.85546875" customWidth="1"/>
    <col min="6" max="6" width="59.71093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919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920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1976000</v>
      </c>
      <c r="G11" s="8">
        <v>10238.64</v>
      </c>
      <c r="H11" s="9">
        <v>9.39</v>
      </c>
    </row>
    <row r="12" spans="1:8" ht="15.75">
      <c r="A12" s="14">
        <v>2</v>
      </c>
      <c r="B12" s="8" t="s">
        <v>17</v>
      </c>
      <c r="C12" s="8" t="s">
        <v>18</v>
      </c>
      <c r="D12" s="8" t="s">
        <v>19</v>
      </c>
      <c r="E12" s="8" t="s">
        <v>20</v>
      </c>
      <c r="F12" s="8">
        <v>338350</v>
      </c>
      <c r="G12" s="8">
        <v>9991.98</v>
      </c>
      <c r="H12" s="9">
        <v>9.16</v>
      </c>
    </row>
    <row r="13" spans="1:8" ht="15.75">
      <c r="A13" s="14">
        <v>3</v>
      </c>
      <c r="B13" s="8" t="s">
        <v>27</v>
      </c>
      <c r="C13" s="8" t="s">
        <v>28</v>
      </c>
      <c r="D13" s="8" t="s">
        <v>19</v>
      </c>
      <c r="E13" s="8" t="s">
        <v>29</v>
      </c>
      <c r="F13" s="8">
        <v>4566777</v>
      </c>
      <c r="G13" s="8">
        <v>9653.7099999999991</v>
      </c>
      <c r="H13" s="9">
        <v>8.85</v>
      </c>
    </row>
    <row r="14" spans="1:8" ht="15.75">
      <c r="A14" s="14">
        <v>4</v>
      </c>
      <c r="B14" s="8" t="s">
        <v>201</v>
      </c>
      <c r="C14" s="8" t="s">
        <v>202</v>
      </c>
      <c r="D14" s="8" t="s">
        <v>19</v>
      </c>
      <c r="E14" s="8" t="s">
        <v>92</v>
      </c>
      <c r="F14" s="8">
        <v>260000</v>
      </c>
      <c r="G14" s="8">
        <v>7268.43</v>
      </c>
      <c r="H14" s="9">
        <v>6.66</v>
      </c>
    </row>
    <row r="15" spans="1:8" ht="15.75">
      <c r="A15" s="14">
        <v>5</v>
      </c>
      <c r="B15" s="8" t="s">
        <v>36</v>
      </c>
      <c r="C15" s="8" t="s">
        <v>37</v>
      </c>
      <c r="D15" s="8" t="s">
        <v>19</v>
      </c>
      <c r="E15" s="8" t="s">
        <v>38</v>
      </c>
      <c r="F15" s="8">
        <v>483188</v>
      </c>
      <c r="G15" s="8">
        <v>7057.93</v>
      </c>
      <c r="H15" s="9">
        <v>6.47</v>
      </c>
    </row>
    <row r="16" spans="1:8" ht="15.75">
      <c r="A16" s="14">
        <v>6</v>
      </c>
      <c r="B16" s="8" t="s">
        <v>355</v>
      </c>
      <c r="C16" s="8" t="s">
        <v>356</v>
      </c>
      <c r="D16" s="8" t="s">
        <v>19</v>
      </c>
      <c r="E16" s="8" t="s">
        <v>357</v>
      </c>
      <c r="F16" s="8">
        <v>827000</v>
      </c>
      <c r="G16" s="8">
        <v>5471.85</v>
      </c>
      <c r="H16" s="9">
        <v>5.0199999999999996</v>
      </c>
    </row>
    <row r="17" spans="1:8" ht="15.75">
      <c r="A17" s="14">
        <v>7</v>
      </c>
      <c r="B17" s="8" t="s">
        <v>921</v>
      </c>
      <c r="C17" s="8" t="s">
        <v>922</v>
      </c>
      <c r="D17" s="8" t="s">
        <v>19</v>
      </c>
      <c r="E17" s="8" t="s">
        <v>381</v>
      </c>
      <c r="F17" s="8">
        <v>379436</v>
      </c>
      <c r="G17" s="8">
        <v>5210.79</v>
      </c>
      <c r="H17" s="9">
        <v>4.78</v>
      </c>
    </row>
    <row r="18" spans="1:8" ht="15.75">
      <c r="A18" s="14">
        <v>8</v>
      </c>
      <c r="B18" s="8" t="s">
        <v>364</v>
      </c>
      <c r="C18" s="8" t="s">
        <v>365</v>
      </c>
      <c r="D18" s="8" t="s">
        <v>19</v>
      </c>
      <c r="E18" s="8" t="s">
        <v>357</v>
      </c>
      <c r="F18" s="8">
        <v>1699650</v>
      </c>
      <c r="G18" s="8">
        <v>4830.41</v>
      </c>
      <c r="H18" s="9">
        <v>4.43</v>
      </c>
    </row>
    <row r="19" spans="1:8" ht="15.75">
      <c r="A19" s="14">
        <v>9</v>
      </c>
      <c r="B19" s="8" t="s">
        <v>194</v>
      </c>
      <c r="C19" s="8" t="s">
        <v>195</v>
      </c>
      <c r="D19" s="8" t="s">
        <v>19</v>
      </c>
      <c r="E19" s="8" t="s">
        <v>65</v>
      </c>
      <c r="F19" s="8">
        <v>70296</v>
      </c>
      <c r="G19" s="8">
        <v>4455.47</v>
      </c>
      <c r="H19" s="9">
        <v>4.08</v>
      </c>
    </row>
    <row r="20" spans="1:8" ht="15.75">
      <c r="A20" s="14">
        <v>10</v>
      </c>
      <c r="B20" s="8" t="s">
        <v>63</v>
      </c>
      <c r="C20" s="8" t="s">
        <v>64</v>
      </c>
      <c r="D20" s="8" t="s">
        <v>19</v>
      </c>
      <c r="E20" s="8" t="s">
        <v>65</v>
      </c>
      <c r="F20" s="8">
        <v>200000</v>
      </c>
      <c r="G20" s="8">
        <v>4022.1</v>
      </c>
      <c r="H20" s="9">
        <v>3.69</v>
      </c>
    </row>
    <row r="21" spans="1:8" ht="15.75">
      <c r="A21" s="14">
        <v>11</v>
      </c>
      <c r="B21" s="8" t="s">
        <v>358</v>
      </c>
      <c r="C21" s="8" t="s">
        <v>359</v>
      </c>
      <c r="D21" s="8" t="s">
        <v>19</v>
      </c>
      <c r="E21" s="8" t="s">
        <v>357</v>
      </c>
      <c r="F21" s="8">
        <v>51000</v>
      </c>
      <c r="G21" s="8">
        <v>3766.48</v>
      </c>
      <c r="H21" s="9">
        <v>3.45</v>
      </c>
    </row>
    <row r="22" spans="1:8" ht="15.75">
      <c r="A22" s="14">
        <v>12</v>
      </c>
      <c r="B22" s="8" t="s">
        <v>923</v>
      </c>
      <c r="C22" s="8" t="s">
        <v>924</v>
      </c>
      <c r="D22" s="8" t="s">
        <v>19</v>
      </c>
      <c r="E22" s="8" t="s">
        <v>50</v>
      </c>
      <c r="F22" s="8">
        <v>996000</v>
      </c>
      <c r="G22" s="8">
        <v>3669.26</v>
      </c>
      <c r="H22" s="9">
        <v>3.36</v>
      </c>
    </row>
    <row r="23" spans="1:8" ht="15.75">
      <c r="A23" s="14">
        <v>13</v>
      </c>
      <c r="B23" s="8" t="s">
        <v>24</v>
      </c>
      <c r="C23" s="8" t="s">
        <v>25</v>
      </c>
      <c r="D23" s="8" t="s">
        <v>19</v>
      </c>
      <c r="E23" s="8" t="s">
        <v>26</v>
      </c>
      <c r="F23" s="8">
        <v>2419565</v>
      </c>
      <c r="G23" s="8">
        <v>3590.39</v>
      </c>
      <c r="H23" s="9">
        <v>3.29</v>
      </c>
    </row>
    <row r="24" spans="1:8" ht="15.75">
      <c r="A24" s="14">
        <v>14</v>
      </c>
      <c r="B24" s="8" t="s">
        <v>678</v>
      </c>
      <c r="C24" s="8" t="s">
        <v>679</v>
      </c>
      <c r="D24" s="8" t="s">
        <v>19</v>
      </c>
      <c r="E24" s="8" t="s">
        <v>35</v>
      </c>
      <c r="F24" s="8">
        <v>945500</v>
      </c>
      <c r="G24" s="8">
        <v>3506.39</v>
      </c>
      <c r="H24" s="9">
        <v>3.21</v>
      </c>
    </row>
    <row r="25" spans="1:8" ht="15.75">
      <c r="A25" s="14">
        <v>15</v>
      </c>
      <c r="B25" s="8" t="s">
        <v>925</v>
      </c>
      <c r="C25" s="8" t="s">
        <v>926</v>
      </c>
      <c r="D25" s="8" t="s">
        <v>19</v>
      </c>
      <c r="E25" s="8" t="s">
        <v>357</v>
      </c>
      <c r="F25" s="8">
        <v>542155</v>
      </c>
      <c r="G25" s="8">
        <v>3191.12</v>
      </c>
      <c r="H25" s="9">
        <v>2.93</v>
      </c>
    </row>
    <row r="26" spans="1:8" ht="15.75">
      <c r="A26" s="14">
        <v>16</v>
      </c>
      <c r="B26" s="8" t="s">
        <v>326</v>
      </c>
      <c r="C26" s="8" t="s">
        <v>327</v>
      </c>
      <c r="D26" s="8" t="s">
        <v>19</v>
      </c>
      <c r="E26" s="8" t="s">
        <v>205</v>
      </c>
      <c r="F26" s="8">
        <v>213000</v>
      </c>
      <c r="G26" s="8">
        <v>3066.56</v>
      </c>
      <c r="H26" s="9">
        <v>2.81</v>
      </c>
    </row>
    <row r="27" spans="1:8" ht="15.75">
      <c r="A27" s="14">
        <v>17</v>
      </c>
      <c r="B27" s="8" t="s">
        <v>927</v>
      </c>
      <c r="C27" s="8" t="s">
        <v>928</v>
      </c>
      <c r="D27" s="8" t="s">
        <v>19</v>
      </c>
      <c r="E27" s="8" t="s">
        <v>381</v>
      </c>
      <c r="F27" s="8">
        <v>724243</v>
      </c>
      <c r="G27" s="8">
        <v>2791.59</v>
      </c>
      <c r="H27" s="9">
        <v>2.56</v>
      </c>
    </row>
    <row r="28" spans="1:8" ht="15.75">
      <c r="A28" s="14">
        <v>18</v>
      </c>
      <c r="B28" s="8" t="s">
        <v>417</v>
      </c>
      <c r="C28" s="8" t="s">
        <v>418</v>
      </c>
      <c r="D28" s="8" t="s">
        <v>19</v>
      </c>
      <c r="E28" s="8" t="s">
        <v>38</v>
      </c>
      <c r="F28" s="8">
        <v>39500</v>
      </c>
      <c r="G28" s="8">
        <v>2260.21</v>
      </c>
      <c r="H28" s="9">
        <v>2.0699999999999998</v>
      </c>
    </row>
    <row r="29" spans="1:8" ht="15.75">
      <c r="A29" s="14">
        <v>19</v>
      </c>
      <c r="B29" s="8" t="s">
        <v>57</v>
      </c>
      <c r="C29" s="8" t="s">
        <v>58</v>
      </c>
      <c r="D29" s="8" t="s">
        <v>19</v>
      </c>
      <c r="E29" s="8" t="s">
        <v>59</v>
      </c>
      <c r="F29" s="8">
        <v>500000</v>
      </c>
      <c r="G29" s="8">
        <v>1746</v>
      </c>
      <c r="H29" s="9">
        <v>1.6</v>
      </c>
    </row>
    <row r="30" spans="1:8" ht="15.75">
      <c r="A30" s="14">
        <v>20</v>
      </c>
      <c r="B30" s="8" t="s">
        <v>373</v>
      </c>
      <c r="C30" s="8" t="s">
        <v>374</v>
      </c>
      <c r="D30" s="8" t="s">
        <v>19</v>
      </c>
      <c r="E30" s="8" t="s">
        <v>375</v>
      </c>
      <c r="F30" s="8">
        <v>23948</v>
      </c>
      <c r="G30" s="8">
        <v>1535.5</v>
      </c>
      <c r="H30" s="9">
        <v>1.41</v>
      </c>
    </row>
    <row r="31" spans="1:8" ht="15.75">
      <c r="A31" s="14">
        <v>21</v>
      </c>
      <c r="B31" s="8" t="s">
        <v>360</v>
      </c>
      <c r="C31" s="8" t="s">
        <v>361</v>
      </c>
      <c r="D31" s="8" t="s">
        <v>19</v>
      </c>
      <c r="E31" s="8" t="s">
        <v>357</v>
      </c>
      <c r="F31" s="8">
        <v>100000</v>
      </c>
      <c r="G31" s="8">
        <v>1066.75</v>
      </c>
      <c r="H31" s="9">
        <v>0.98</v>
      </c>
    </row>
    <row r="32" spans="1:8" ht="15.75">
      <c r="A32" s="14">
        <v>22</v>
      </c>
      <c r="B32" s="8" t="s">
        <v>775</v>
      </c>
      <c r="C32" s="8" t="s">
        <v>776</v>
      </c>
      <c r="D32" s="8" t="s">
        <v>19</v>
      </c>
      <c r="E32" s="8" t="s">
        <v>92</v>
      </c>
      <c r="F32" s="8">
        <v>300000</v>
      </c>
      <c r="G32" s="8">
        <v>871.2</v>
      </c>
      <c r="H32" s="9">
        <v>0.8</v>
      </c>
    </row>
    <row r="33" spans="1:8" ht="15.75">
      <c r="A33" s="14">
        <v>23</v>
      </c>
      <c r="B33" s="8" t="s">
        <v>615</v>
      </c>
      <c r="C33" s="8" t="s">
        <v>616</v>
      </c>
      <c r="D33" s="8" t="s">
        <v>19</v>
      </c>
      <c r="E33" s="8" t="s">
        <v>38</v>
      </c>
      <c r="F33" s="8">
        <v>15000</v>
      </c>
      <c r="G33" s="8">
        <v>756.83</v>
      </c>
      <c r="H33" s="9">
        <v>0.69</v>
      </c>
    </row>
    <row r="34" spans="1:8" ht="15.75">
      <c r="A34" s="14">
        <v>24</v>
      </c>
      <c r="B34" s="8" t="s">
        <v>45</v>
      </c>
      <c r="C34" s="8" t="s">
        <v>46</v>
      </c>
      <c r="D34" s="8" t="s">
        <v>19</v>
      </c>
      <c r="E34" s="8" t="s">
        <v>47</v>
      </c>
      <c r="F34" s="8">
        <v>19500</v>
      </c>
      <c r="G34" s="8">
        <v>716.73</v>
      </c>
      <c r="H34" s="9">
        <v>0.66</v>
      </c>
    </row>
    <row r="35" spans="1:8" ht="15.75">
      <c r="A35" s="14">
        <v>25</v>
      </c>
      <c r="B35" s="8" t="s">
        <v>929</v>
      </c>
      <c r="C35" s="8" t="s">
        <v>930</v>
      </c>
      <c r="D35" s="8" t="s">
        <v>19</v>
      </c>
      <c r="E35" s="8" t="s">
        <v>35</v>
      </c>
      <c r="F35" s="8">
        <v>206566</v>
      </c>
      <c r="G35" s="8">
        <v>620.01</v>
      </c>
      <c r="H35" s="9">
        <v>0.56999999999999995</v>
      </c>
    </row>
    <row r="36" spans="1:8" ht="15.75">
      <c r="A36" s="13"/>
      <c r="B36" s="6" t="s">
        <v>4</v>
      </c>
      <c r="C36" s="6" t="s">
        <v>81</v>
      </c>
      <c r="D36" s="6" t="s">
        <v>4</v>
      </c>
      <c r="E36" s="6" t="s">
        <v>4</v>
      </c>
      <c r="F36" s="6" t="s">
        <v>4</v>
      </c>
      <c r="G36" s="6">
        <v>101356.33</v>
      </c>
      <c r="H36" s="7">
        <v>92.91</v>
      </c>
    </row>
    <row r="37" spans="1:8" ht="15.75">
      <c r="A37" s="13"/>
      <c r="B37" s="6" t="s">
        <v>4</v>
      </c>
      <c r="C37" s="6" t="s">
        <v>4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82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81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83</v>
      </c>
      <c r="D40" s="6" t="s">
        <v>4</v>
      </c>
      <c r="E40" s="6" t="s">
        <v>4</v>
      </c>
      <c r="F40" s="6" t="s">
        <v>4</v>
      </c>
      <c r="G40" s="6">
        <v>101356.33</v>
      </c>
      <c r="H40" s="7">
        <v>92.91</v>
      </c>
    </row>
    <row r="41" spans="1:8" ht="15.75">
      <c r="A41" s="13"/>
      <c r="B41" s="6" t="s">
        <v>4</v>
      </c>
      <c r="C41" s="6" t="s">
        <v>4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85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4">
        <v>26</v>
      </c>
      <c r="B44" s="8" t="s">
        <v>208</v>
      </c>
      <c r="C44" s="8" t="s">
        <v>209</v>
      </c>
      <c r="D44" s="8" t="s">
        <v>19</v>
      </c>
      <c r="E44" s="8" t="s">
        <v>38</v>
      </c>
      <c r="F44" s="8">
        <v>31000</v>
      </c>
      <c r="G44" s="8">
        <v>1696.52</v>
      </c>
      <c r="H44" s="9">
        <v>1.56</v>
      </c>
    </row>
    <row r="45" spans="1:8" ht="15.75">
      <c r="A45" s="14">
        <v>27</v>
      </c>
      <c r="B45" s="8" t="s">
        <v>931</v>
      </c>
      <c r="C45" s="8" t="s">
        <v>932</v>
      </c>
      <c r="D45" s="8" t="s">
        <v>19</v>
      </c>
      <c r="E45" s="8" t="s">
        <v>205</v>
      </c>
      <c r="F45" s="8">
        <v>75000</v>
      </c>
      <c r="G45" s="8">
        <v>1086.56</v>
      </c>
      <c r="H45" s="9">
        <v>1</v>
      </c>
    </row>
    <row r="46" spans="1:8" ht="15.75">
      <c r="A46" s="14">
        <v>28</v>
      </c>
      <c r="B46" s="8" t="s">
        <v>426</v>
      </c>
      <c r="C46" s="8" t="s">
        <v>427</v>
      </c>
      <c r="D46" s="8" t="s">
        <v>19</v>
      </c>
      <c r="E46" s="8" t="s">
        <v>47</v>
      </c>
      <c r="F46" s="8">
        <v>22500</v>
      </c>
      <c r="G46" s="8">
        <v>833.69</v>
      </c>
      <c r="H46" s="9">
        <v>0.76</v>
      </c>
    </row>
    <row r="47" spans="1:8" ht="15.75">
      <c r="A47" s="13"/>
      <c r="B47" s="6" t="s">
        <v>4</v>
      </c>
      <c r="C47" s="6" t="s">
        <v>81</v>
      </c>
      <c r="D47" s="6" t="s">
        <v>4</v>
      </c>
      <c r="E47" s="6" t="s">
        <v>4</v>
      </c>
      <c r="F47" s="6" t="s">
        <v>4</v>
      </c>
      <c r="G47" s="6">
        <v>3616.78</v>
      </c>
      <c r="H47" s="7">
        <v>3.32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95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81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83</v>
      </c>
      <c r="D51" s="6" t="s">
        <v>4</v>
      </c>
      <c r="E51" s="6" t="s">
        <v>4</v>
      </c>
      <c r="F51" s="6" t="s">
        <v>4</v>
      </c>
      <c r="G51" s="6">
        <v>3616.78</v>
      </c>
      <c r="H51" s="7">
        <v>3.32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96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97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81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98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99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81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83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100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101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81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102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81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103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29</v>
      </c>
      <c r="B72" s="8" t="s">
        <v>288</v>
      </c>
      <c r="C72" s="8" t="s">
        <v>289</v>
      </c>
      <c r="D72" s="8" t="s">
        <v>106</v>
      </c>
      <c r="E72" s="8" t="s">
        <v>19</v>
      </c>
      <c r="F72" s="8">
        <v>4000000</v>
      </c>
      <c r="G72" s="8">
        <v>3988.19</v>
      </c>
      <c r="H72" s="9">
        <v>3.66</v>
      </c>
    </row>
    <row r="73" spans="1:8" ht="15.75">
      <c r="A73" s="13"/>
      <c r="B73" s="6" t="s">
        <v>4</v>
      </c>
      <c r="C73" s="6" t="s">
        <v>81</v>
      </c>
      <c r="D73" s="6" t="s">
        <v>4</v>
      </c>
      <c r="E73" s="6" t="s">
        <v>4</v>
      </c>
      <c r="F73" s="6" t="s">
        <v>4</v>
      </c>
      <c r="G73" s="6">
        <v>3988.19</v>
      </c>
      <c r="H73" s="7">
        <v>3.66</v>
      </c>
    </row>
    <row r="74" spans="1:8" ht="15.75">
      <c r="A74" s="13"/>
      <c r="B74" s="6" t="s">
        <v>4</v>
      </c>
      <c r="C74" s="6" t="s">
        <v>83</v>
      </c>
      <c r="D74" s="6" t="s">
        <v>4</v>
      </c>
      <c r="E74" s="6" t="s">
        <v>4</v>
      </c>
      <c r="F74" s="6" t="s">
        <v>4</v>
      </c>
      <c r="G74" s="6">
        <v>3988.19</v>
      </c>
      <c r="H74" s="7">
        <v>3.66</v>
      </c>
    </row>
    <row r="75" spans="1:8" ht="15.75">
      <c r="A75" s="13"/>
      <c r="B75" s="6" t="s">
        <v>4</v>
      </c>
      <c r="C75" s="6" t="s">
        <v>109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83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4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110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111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81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4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112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4">
        <v>30</v>
      </c>
      <c r="B83" s="8" t="s">
        <v>113</v>
      </c>
      <c r="C83" s="8" t="s">
        <v>114</v>
      </c>
      <c r="D83" s="8" t="s">
        <v>19</v>
      </c>
      <c r="E83" s="8" t="s">
        <v>19</v>
      </c>
      <c r="F83" s="8">
        <v>12862.5</v>
      </c>
      <c r="G83" s="8">
        <v>1286.25</v>
      </c>
      <c r="H83" s="9">
        <v>1.18</v>
      </c>
    </row>
    <row r="84" spans="1:8" ht="15.75">
      <c r="A84" s="13"/>
      <c r="B84" s="6" t="s">
        <v>4</v>
      </c>
      <c r="C84" s="6" t="s">
        <v>81</v>
      </c>
      <c r="D84" s="6" t="s">
        <v>4</v>
      </c>
      <c r="E84" s="6" t="s">
        <v>4</v>
      </c>
      <c r="F84" s="6" t="s">
        <v>4</v>
      </c>
      <c r="G84" s="6">
        <v>1286.25</v>
      </c>
      <c r="H84" s="7">
        <v>1.18</v>
      </c>
    </row>
    <row r="85" spans="1:8" ht="15.75">
      <c r="A85" s="13"/>
      <c r="B85" s="6" t="s">
        <v>4</v>
      </c>
      <c r="C85" s="6" t="s">
        <v>4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115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4">
        <v>31</v>
      </c>
      <c r="B87" s="8" t="s">
        <v>4</v>
      </c>
      <c r="C87" s="8" t="s">
        <v>116</v>
      </c>
      <c r="D87" s="8" t="s">
        <v>19</v>
      </c>
      <c r="E87" s="8" t="s">
        <v>19</v>
      </c>
      <c r="F87" s="8" t="s">
        <v>4</v>
      </c>
      <c r="G87" s="8">
        <v>-1159.56</v>
      </c>
      <c r="H87" s="9">
        <v>-1.06</v>
      </c>
    </row>
    <row r="88" spans="1:8" ht="15.75">
      <c r="A88" s="13"/>
      <c r="B88" s="6" t="s">
        <v>4</v>
      </c>
      <c r="C88" s="6" t="s">
        <v>81</v>
      </c>
      <c r="D88" s="6" t="s">
        <v>4</v>
      </c>
      <c r="E88" s="6" t="s">
        <v>4</v>
      </c>
      <c r="F88" s="6" t="s">
        <v>4</v>
      </c>
      <c r="G88" s="6">
        <v>-1159.56</v>
      </c>
      <c r="H88" s="7">
        <v>-1.06</v>
      </c>
    </row>
    <row r="89" spans="1:8" ht="15.75">
      <c r="A89" s="13"/>
      <c r="B89" s="6" t="s">
        <v>4</v>
      </c>
      <c r="C89" s="6" t="s">
        <v>83</v>
      </c>
      <c r="D89" s="6" t="s">
        <v>4</v>
      </c>
      <c r="E89" s="6" t="s">
        <v>4</v>
      </c>
      <c r="F89" s="6" t="s">
        <v>4</v>
      </c>
      <c r="G89" s="6">
        <v>126.69</v>
      </c>
      <c r="H89" s="7">
        <v>0.12</v>
      </c>
    </row>
    <row r="90" spans="1:8" ht="15.75">
      <c r="A90" s="13"/>
      <c r="B90" s="6" t="s">
        <v>4</v>
      </c>
      <c r="C90" s="6" t="s">
        <v>117</v>
      </c>
      <c r="D90" s="6" t="s">
        <v>4</v>
      </c>
      <c r="E90" s="6" t="s">
        <v>4</v>
      </c>
      <c r="F90" s="6" t="s">
        <v>4</v>
      </c>
      <c r="G90" s="6">
        <v>109087.98</v>
      </c>
      <c r="H90" s="6">
        <v>100</v>
      </c>
    </row>
    <row r="92" spans="1:8">
      <c r="B92" s="1" t="s">
        <v>118</v>
      </c>
    </row>
    <row r="93" spans="1:8">
      <c r="B93" s="10" t="s">
        <v>119</v>
      </c>
      <c r="C93" s="10"/>
      <c r="D93" s="10" t="s">
        <v>120</v>
      </c>
      <c r="E93" s="10"/>
      <c r="F93" s="10"/>
    </row>
    <row r="94" spans="1:8">
      <c r="B94" s="10" t="s">
        <v>121</v>
      </c>
      <c r="C94" s="10" t="s">
        <v>122</v>
      </c>
      <c r="D94" s="10" t="s">
        <v>123</v>
      </c>
      <c r="E94" s="10" t="s">
        <v>124</v>
      </c>
      <c r="F94" s="10" t="s">
        <v>125</v>
      </c>
    </row>
    <row r="95" spans="1:8">
      <c r="B95" s="10"/>
      <c r="C95" s="10"/>
      <c r="D95" s="10"/>
      <c r="E95" s="10"/>
      <c r="F95" s="10"/>
    </row>
    <row r="96" spans="1:8">
      <c r="B96" s="10" t="s">
        <v>126</v>
      </c>
      <c r="C96" s="10"/>
      <c r="D96" s="10"/>
      <c r="E96" s="10"/>
      <c r="F96" s="10"/>
    </row>
    <row r="97" spans="2:6">
      <c r="B97" s="11" t="s">
        <v>127</v>
      </c>
      <c r="C97" s="10"/>
      <c r="D97" s="10"/>
      <c r="E97" s="10"/>
      <c r="F97" s="10"/>
    </row>
    <row r="98" spans="2:6">
      <c r="B98" s="10" t="s">
        <v>128</v>
      </c>
      <c r="C98" s="10"/>
      <c r="D98" s="10"/>
      <c r="E98" s="10"/>
      <c r="F98" s="10"/>
    </row>
    <row r="99" spans="2:6">
      <c r="B99" s="10" t="s">
        <v>129</v>
      </c>
      <c r="C99" s="10"/>
      <c r="D99" s="10"/>
      <c r="E99" s="10"/>
      <c r="F99" s="10"/>
    </row>
    <row r="100" spans="2:6">
      <c r="B100" s="10" t="s">
        <v>130</v>
      </c>
      <c r="C100" s="10"/>
      <c r="D100" s="10"/>
      <c r="E100" s="10"/>
      <c r="F100" s="10"/>
    </row>
    <row r="101" spans="2:6">
      <c r="B101" s="10" t="s">
        <v>131</v>
      </c>
      <c r="C101" s="10"/>
      <c r="D101" s="10"/>
      <c r="E101" s="10"/>
      <c r="F101" s="10"/>
    </row>
    <row r="102" spans="2:6">
      <c r="B102" s="10" t="s">
        <v>132</v>
      </c>
      <c r="C102" s="10"/>
      <c r="D102" s="10"/>
      <c r="E102" s="10"/>
      <c r="F102" s="10"/>
    </row>
    <row r="103" spans="2:6">
      <c r="B103" s="10"/>
      <c r="C103" s="10"/>
      <c r="D103" s="10"/>
      <c r="E103" s="10"/>
      <c r="F103" s="10"/>
    </row>
    <row r="104" spans="2:6">
      <c r="B104" s="10" t="s">
        <v>133</v>
      </c>
      <c r="C104" s="10"/>
      <c r="D104" s="10" t="s">
        <v>120</v>
      </c>
      <c r="E104" s="10"/>
      <c r="F104" s="10"/>
    </row>
    <row r="105" spans="2:6">
      <c r="B105" s="10" t="s">
        <v>121</v>
      </c>
      <c r="C105" s="10" t="s">
        <v>122</v>
      </c>
      <c r="D105" s="10" t="s">
        <v>123</v>
      </c>
      <c r="E105" s="10" t="s">
        <v>124</v>
      </c>
      <c r="F105" s="10" t="s">
        <v>125</v>
      </c>
    </row>
    <row r="106" spans="2:6">
      <c r="B106" s="10" t="s">
        <v>933</v>
      </c>
      <c r="C106" s="10" t="s">
        <v>135</v>
      </c>
      <c r="D106" s="10" t="s">
        <v>934</v>
      </c>
      <c r="E106" s="10" t="s">
        <v>935</v>
      </c>
      <c r="F106" s="10"/>
    </row>
    <row r="107" spans="2:6">
      <c r="B107" s="10" t="s">
        <v>241</v>
      </c>
      <c r="C107" s="10" t="s">
        <v>135</v>
      </c>
      <c r="D107" s="10" t="s">
        <v>936</v>
      </c>
      <c r="E107" s="10" t="s">
        <v>243</v>
      </c>
      <c r="F107" s="10"/>
    </row>
    <row r="108" spans="2:6">
      <c r="B108" s="10" t="s">
        <v>428</v>
      </c>
      <c r="C108" s="10" t="s">
        <v>135</v>
      </c>
      <c r="D108" s="10" t="s">
        <v>937</v>
      </c>
      <c r="E108" s="10" t="s">
        <v>429</v>
      </c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147</v>
      </c>
      <c r="C110" s="10"/>
      <c r="D110" s="10"/>
      <c r="E110" s="10"/>
      <c r="F110" s="10" t="s">
        <v>938</v>
      </c>
    </row>
    <row r="111" spans="2:6">
      <c r="B111" s="11" t="s">
        <v>149</v>
      </c>
      <c r="C111" s="10"/>
      <c r="D111" s="10"/>
      <c r="E111" s="10"/>
      <c r="F111" s="10"/>
    </row>
    <row r="112" spans="2:6">
      <c r="B112" s="10" t="s">
        <v>150</v>
      </c>
      <c r="C112" s="10"/>
      <c r="D112" s="10" t="s">
        <v>939</v>
      </c>
      <c r="E112" s="10"/>
      <c r="F112" s="10"/>
    </row>
    <row r="113" spans="2:6">
      <c r="B113" s="10" t="s">
        <v>151</v>
      </c>
      <c r="C113" s="10"/>
      <c r="D113" s="10" t="s">
        <v>940</v>
      </c>
      <c r="E113" s="10"/>
      <c r="F113" s="10"/>
    </row>
    <row r="114" spans="2:6">
      <c r="B114" s="10" t="s">
        <v>153</v>
      </c>
      <c r="C114" s="10"/>
      <c r="D114" s="10" t="s">
        <v>941</v>
      </c>
      <c r="E114" s="10"/>
      <c r="F114" s="10"/>
    </row>
    <row r="115" spans="2:6">
      <c r="B115" s="10" t="s">
        <v>131</v>
      </c>
      <c r="C115" s="10"/>
      <c r="D115" s="10" t="s">
        <v>942</v>
      </c>
      <c r="E115" s="10"/>
      <c r="F115" s="10"/>
    </row>
    <row r="116" spans="2:6">
      <c r="B116" s="10" t="s">
        <v>132</v>
      </c>
      <c r="C116" s="10"/>
      <c r="D116" s="10" t="s">
        <v>943</v>
      </c>
      <c r="E116" s="10"/>
      <c r="F116" s="10"/>
    </row>
    <row r="117" spans="2:6">
      <c r="B117" s="10"/>
      <c r="C117" s="10"/>
      <c r="D117" s="10"/>
      <c r="E117" s="10"/>
      <c r="F117" s="10"/>
    </row>
    <row r="118" spans="2:6">
      <c r="B118" s="10" t="s">
        <v>156</v>
      </c>
      <c r="C118" s="10"/>
      <c r="D118" s="10" t="s">
        <v>120</v>
      </c>
      <c r="E118" s="10"/>
      <c r="F118" s="10"/>
    </row>
    <row r="119" spans="2:6">
      <c r="B119" s="10" t="s">
        <v>121</v>
      </c>
      <c r="C119" s="10" t="s">
        <v>157</v>
      </c>
      <c r="D119" s="10" t="s">
        <v>158</v>
      </c>
      <c r="E119" s="10" t="s">
        <v>159</v>
      </c>
      <c r="F119" s="10"/>
    </row>
    <row r="120" spans="2:6">
      <c r="B120" s="10"/>
      <c r="C120" s="10"/>
      <c r="D120" s="10"/>
      <c r="E120" s="10"/>
      <c r="F120" s="10"/>
    </row>
    <row r="121" spans="2:6">
      <c r="B121" s="10"/>
      <c r="C121" s="10"/>
      <c r="D121" s="10"/>
      <c r="E121" s="10"/>
      <c r="F121" s="10"/>
    </row>
    <row r="122" spans="2:6">
      <c r="B122" s="10"/>
      <c r="C122" s="10"/>
      <c r="D122" s="10"/>
      <c r="E122" s="10"/>
      <c r="F122" s="10"/>
    </row>
    <row r="123" spans="2:6">
      <c r="B123" s="10"/>
      <c r="C123" s="10"/>
      <c r="D123" s="10"/>
      <c r="E123" s="10"/>
      <c r="F123" s="10"/>
    </row>
    <row r="124" spans="2:6">
      <c r="B124" s="10" t="s">
        <v>161</v>
      </c>
      <c r="C124" s="10"/>
      <c r="D124" s="10"/>
      <c r="E124" s="10"/>
      <c r="F124" s="10"/>
    </row>
    <row r="125" spans="2:6">
      <c r="B125" s="11" t="s">
        <v>162</v>
      </c>
      <c r="C125" s="10"/>
      <c r="D125" s="10"/>
      <c r="E125" s="10"/>
      <c r="F125" s="10"/>
    </row>
    <row r="126" spans="2:6">
      <c r="B126" s="10" t="s">
        <v>163</v>
      </c>
      <c r="C126" s="10"/>
      <c r="D126" s="10" t="s">
        <v>944</v>
      </c>
      <c r="E126" s="10"/>
      <c r="F126" s="10"/>
    </row>
    <row r="127" spans="2:6">
      <c r="B127" s="10" t="s">
        <v>165</v>
      </c>
      <c r="C127" s="10"/>
      <c r="D127" s="10" t="s">
        <v>945</v>
      </c>
      <c r="E127" s="10"/>
      <c r="F127" s="10"/>
    </row>
    <row r="128" spans="2:6">
      <c r="B128" s="10" t="s">
        <v>167</v>
      </c>
      <c r="C128" s="10"/>
      <c r="D128" s="10" t="s">
        <v>946</v>
      </c>
      <c r="E128" s="10"/>
      <c r="F128" s="10"/>
    </row>
    <row r="129" spans="1:6">
      <c r="B129" s="10"/>
      <c r="C129" s="10"/>
      <c r="D129" s="10"/>
      <c r="E129" s="10"/>
      <c r="F129" s="10"/>
    </row>
    <row r="130" spans="1:6">
      <c r="B130" s="10" t="s">
        <v>169</v>
      </c>
      <c r="C130" s="10"/>
      <c r="D130" s="10" t="s">
        <v>120</v>
      </c>
      <c r="E130" s="10"/>
      <c r="F130" s="10"/>
    </row>
    <row r="131" spans="1:6">
      <c r="B131" s="10" t="s">
        <v>121</v>
      </c>
      <c r="C131" s="10" t="s">
        <v>170</v>
      </c>
      <c r="D131" s="10" t="s">
        <v>157</v>
      </c>
      <c r="E131" s="10" t="s">
        <v>158</v>
      </c>
      <c r="F131" s="10" t="s">
        <v>159</v>
      </c>
    </row>
    <row r="132" spans="1:6">
      <c r="B132" s="10"/>
      <c r="C132" s="10"/>
      <c r="D132" s="10"/>
      <c r="E132" s="10"/>
      <c r="F132" s="10"/>
    </row>
    <row r="133" spans="1:6">
      <c r="B133" s="10" t="s">
        <v>171</v>
      </c>
      <c r="C133" s="10"/>
      <c r="D133" s="10"/>
      <c r="E133" s="10"/>
      <c r="F133" s="10"/>
    </row>
    <row r="134" spans="1:6">
      <c r="B134" s="11" t="s">
        <v>172</v>
      </c>
      <c r="C134" s="10"/>
      <c r="D134" s="10"/>
      <c r="E134" s="10"/>
      <c r="F134" s="10"/>
    </row>
    <row r="135" spans="1:6">
      <c r="B135" s="10" t="s">
        <v>163</v>
      </c>
      <c r="C135" s="10"/>
      <c r="D135" s="10"/>
      <c r="E135" s="10"/>
      <c r="F135" s="10"/>
    </row>
    <row r="136" spans="1:6">
      <c r="B136" s="10" t="s">
        <v>173</v>
      </c>
      <c r="C136" s="10"/>
      <c r="D136" s="10"/>
      <c r="E136" s="10"/>
      <c r="F136" s="10"/>
    </row>
    <row r="137" spans="1:6">
      <c r="B137" s="10" t="s">
        <v>167</v>
      </c>
      <c r="C137" s="10"/>
      <c r="D137" s="10"/>
      <c r="E137" s="10"/>
      <c r="F137" s="10"/>
    </row>
    <row r="138" spans="1:6">
      <c r="B138" s="10"/>
      <c r="C138" s="10"/>
      <c r="D138" s="10"/>
      <c r="E138" s="10"/>
      <c r="F138" s="10"/>
    </row>
    <row r="140" spans="1:6" ht="15.75">
      <c r="B140" s="5" t="s">
        <v>174</v>
      </c>
    </row>
    <row r="142" spans="1:6">
      <c r="A142" s="12">
        <v>1</v>
      </c>
      <c r="B142" t="s">
        <v>175</v>
      </c>
    </row>
    <row r="143" spans="1:6">
      <c r="A143" s="12">
        <v>2</v>
      </c>
      <c r="B143" t="s">
        <v>176</v>
      </c>
    </row>
    <row r="144" spans="1:6">
      <c r="B144" t="s">
        <v>947</v>
      </c>
    </row>
    <row r="145" spans="1:2">
      <c r="B145" t="s">
        <v>948</v>
      </c>
    </row>
    <row r="146" spans="1:2">
      <c r="B146" t="s">
        <v>949</v>
      </c>
    </row>
    <row r="147" spans="1:2">
      <c r="B147" t="s">
        <v>950</v>
      </c>
    </row>
    <row r="148" spans="1:2">
      <c r="A148" s="12">
        <v>3</v>
      </c>
      <c r="B148" t="s">
        <v>181</v>
      </c>
    </row>
    <row r="149" spans="1:2">
      <c r="B149" t="s">
        <v>951</v>
      </c>
    </row>
    <row r="150" spans="1:2">
      <c r="B150" t="s">
        <v>952</v>
      </c>
    </row>
    <row r="151" spans="1:2">
      <c r="B151" t="s">
        <v>953</v>
      </c>
    </row>
    <row r="152" spans="1:2">
      <c r="B152" t="s">
        <v>954</v>
      </c>
    </row>
    <row r="153" spans="1:2">
      <c r="A153" s="12">
        <v>4</v>
      </c>
      <c r="B153" t="s">
        <v>186</v>
      </c>
    </row>
    <row r="154" spans="1:2">
      <c r="A154" s="12">
        <v>5</v>
      </c>
      <c r="B154" t="s">
        <v>187</v>
      </c>
    </row>
    <row r="155" spans="1:2">
      <c r="A155" s="12">
        <v>6</v>
      </c>
      <c r="B155" t="s">
        <v>188</v>
      </c>
    </row>
    <row r="156" spans="1:2">
      <c r="A156" s="12">
        <v>7</v>
      </c>
      <c r="B156" t="s">
        <v>189</v>
      </c>
    </row>
    <row r="157" spans="1:2">
      <c r="A157" s="12">
        <v>8</v>
      </c>
      <c r="B157" t="s">
        <v>955</v>
      </c>
    </row>
    <row r="158" spans="1:2">
      <c r="A158" s="12">
        <v>9</v>
      </c>
      <c r="B158" t="s">
        <v>191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pane ySplit="6" topLeftCell="A109" activePane="bottomLeft" state="frozen"/>
      <selection pane="bottomLeft" activeCell="D126" sqref="D126"/>
    </sheetView>
  </sheetViews>
  <sheetFormatPr defaultRowHeight="15"/>
  <cols>
    <col min="1" max="1" width="9.140625" style="12" customWidth="1"/>
    <col min="2" max="2" width="22.7109375" customWidth="1"/>
    <col min="3" max="3" width="48.7109375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956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746500</v>
      </c>
      <c r="G11" s="8">
        <v>22045.26</v>
      </c>
      <c r="H11" s="9">
        <v>9.48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4152698</v>
      </c>
      <c r="G12" s="8">
        <v>21517.200000000001</v>
      </c>
      <c r="H12" s="9">
        <v>9.26</v>
      </c>
    </row>
    <row r="13" spans="1:8" ht="15.75">
      <c r="A13" s="14">
        <v>3</v>
      </c>
      <c r="B13" s="8" t="s">
        <v>45</v>
      </c>
      <c r="C13" s="8" t="s">
        <v>46</v>
      </c>
      <c r="D13" s="8" t="s">
        <v>19</v>
      </c>
      <c r="E13" s="8" t="s">
        <v>47</v>
      </c>
      <c r="F13" s="8">
        <v>517650</v>
      </c>
      <c r="G13" s="8">
        <v>19026.48</v>
      </c>
      <c r="H13" s="9">
        <v>8.19</v>
      </c>
    </row>
    <row r="14" spans="1:8" ht="15.75">
      <c r="A14" s="14">
        <v>4</v>
      </c>
      <c r="B14" s="8" t="s">
        <v>39</v>
      </c>
      <c r="C14" s="8" t="s">
        <v>40</v>
      </c>
      <c r="D14" s="8" t="s">
        <v>19</v>
      </c>
      <c r="E14" s="8" t="s">
        <v>41</v>
      </c>
      <c r="F14" s="8">
        <v>1837000</v>
      </c>
      <c r="G14" s="8">
        <v>18497.669999999998</v>
      </c>
      <c r="H14" s="9">
        <v>7.96</v>
      </c>
    </row>
    <row r="15" spans="1:8" ht="15.75">
      <c r="A15" s="14">
        <v>5</v>
      </c>
      <c r="B15" s="8" t="s">
        <v>199</v>
      </c>
      <c r="C15" s="8" t="s">
        <v>200</v>
      </c>
      <c r="D15" s="8" t="s">
        <v>19</v>
      </c>
      <c r="E15" s="8" t="s">
        <v>198</v>
      </c>
      <c r="F15" s="8">
        <v>2992125</v>
      </c>
      <c r="G15" s="8">
        <v>14440</v>
      </c>
      <c r="H15" s="9">
        <v>6.21</v>
      </c>
    </row>
    <row r="16" spans="1:8" ht="15.75">
      <c r="A16" s="14">
        <v>6</v>
      </c>
      <c r="B16" s="8" t="s">
        <v>60</v>
      </c>
      <c r="C16" s="8" t="s">
        <v>61</v>
      </c>
      <c r="D16" s="8" t="s">
        <v>19</v>
      </c>
      <c r="E16" s="8" t="s">
        <v>62</v>
      </c>
      <c r="F16" s="8">
        <v>1365000</v>
      </c>
      <c r="G16" s="8">
        <v>12534.8</v>
      </c>
      <c r="H16" s="9">
        <v>5.39</v>
      </c>
    </row>
    <row r="17" spans="1:8" ht="15.75">
      <c r="A17" s="14">
        <v>7</v>
      </c>
      <c r="B17" s="8" t="s">
        <v>55</v>
      </c>
      <c r="C17" s="8" t="s">
        <v>56</v>
      </c>
      <c r="D17" s="8" t="s">
        <v>19</v>
      </c>
      <c r="E17" s="8" t="s">
        <v>41</v>
      </c>
      <c r="F17" s="8">
        <v>1497900</v>
      </c>
      <c r="G17" s="8">
        <v>10754.92</v>
      </c>
      <c r="H17" s="9">
        <v>4.63</v>
      </c>
    </row>
    <row r="18" spans="1:8" ht="15.75">
      <c r="A18" s="14">
        <v>8</v>
      </c>
      <c r="B18" s="8" t="s">
        <v>36</v>
      </c>
      <c r="C18" s="8" t="s">
        <v>37</v>
      </c>
      <c r="D18" s="8" t="s">
        <v>19</v>
      </c>
      <c r="E18" s="8" t="s">
        <v>38</v>
      </c>
      <c r="F18" s="8">
        <v>678500</v>
      </c>
      <c r="G18" s="8">
        <v>9910.85</v>
      </c>
      <c r="H18" s="9">
        <v>4.26</v>
      </c>
    </row>
    <row r="19" spans="1:8" ht="15.75">
      <c r="A19" s="14">
        <v>9</v>
      </c>
      <c r="B19" s="8" t="s">
        <v>51</v>
      </c>
      <c r="C19" s="8" t="s">
        <v>52</v>
      </c>
      <c r="D19" s="8" t="s">
        <v>19</v>
      </c>
      <c r="E19" s="8" t="s">
        <v>23</v>
      </c>
      <c r="F19" s="8">
        <v>331300</v>
      </c>
      <c r="G19" s="8">
        <v>9800.85</v>
      </c>
      <c r="H19" s="9">
        <v>4.22</v>
      </c>
    </row>
    <row r="20" spans="1:8" ht="15.75">
      <c r="A20" s="14">
        <v>10</v>
      </c>
      <c r="B20" s="8" t="s">
        <v>42</v>
      </c>
      <c r="C20" s="8" t="s">
        <v>43</v>
      </c>
      <c r="D20" s="8" t="s">
        <v>19</v>
      </c>
      <c r="E20" s="8" t="s">
        <v>44</v>
      </c>
      <c r="F20" s="8">
        <v>844000</v>
      </c>
      <c r="G20" s="8">
        <v>7031.36</v>
      </c>
      <c r="H20" s="9">
        <v>3.03</v>
      </c>
    </row>
    <row r="21" spans="1:8" ht="15.75">
      <c r="A21" s="14">
        <v>11</v>
      </c>
      <c r="B21" s="8" t="s">
        <v>27</v>
      </c>
      <c r="C21" s="8" t="s">
        <v>28</v>
      </c>
      <c r="D21" s="8" t="s">
        <v>19</v>
      </c>
      <c r="E21" s="8" t="s">
        <v>29</v>
      </c>
      <c r="F21" s="8">
        <v>3250000</v>
      </c>
      <c r="G21" s="8">
        <v>6870.18</v>
      </c>
      <c r="H21" s="9">
        <v>2.96</v>
      </c>
    </row>
    <row r="22" spans="1:8" ht="15.75">
      <c r="A22" s="14">
        <v>12</v>
      </c>
      <c r="B22" s="8" t="s">
        <v>68</v>
      </c>
      <c r="C22" s="8" t="s">
        <v>69</v>
      </c>
      <c r="D22" s="8" t="s">
        <v>19</v>
      </c>
      <c r="E22" s="8" t="s">
        <v>32</v>
      </c>
      <c r="F22" s="8">
        <v>600500</v>
      </c>
      <c r="G22" s="8">
        <v>6627.72</v>
      </c>
      <c r="H22" s="9">
        <v>2.85</v>
      </c>
    </row>
    <row r="23" spans="1:8" ht="15.75">
      <c r="A23" s="14">
        <v>13</v>
      </c>
      <c r="B23" s="8" t="s">
        <v>957</v>
      </c>
      <c r="C23" s="8" t="s">
        <v>958</v>
      </c>
      <c r="D23" s="8" t="s">
        <v>19</v>
      </c>
      <c r="E23" s="8" t="s">
        <v>441</v>
      </c>
      <c r="F23" s="8">
        <v>1059000</v>
      </c>
      <c r="G23" s="8">
        <v>4167.6899999999996</v>
      </c>
      <c r="H23" s="9">
        <v>1.79</v>
      </c>
    </row>
    <row r="24" spans="1:8" ht="15.75">
      <c r="A24" s="14">
        <v>14</v>
      </c>
      <c r="B24" s="8" t="s">
        <v>366</v>
      </c>
      <c r="C24" s="8" t="s">
        <v>367</v>
      </c>
      <c r="D24" s="8" t="s">
        <v>19</v>
      </c>
      <c r="E24" s="8" t="s">
        <v>368</v>
      </c>
      <c r="F24" s="8">
        <v>1400000</v>
      </c>
      <c r="G24" s="8">
        <v>3364.06</v>
      </c>
      <c r="H24" s="9">
        <v>1.45</v>
      </c>
    </row>
    <row r="25" spans="1:8" ht="15.75">
      <c r="A25" s="14">
        <v>15</v>
      </c>
      <c r="B25" s="8" t="s">
        <v>613</v>
      </c>
      <c r="C25" s="8" t="s">
        <v>614</v>
      </c>
      <c r="D25" s="8" t="s">
        <v>19</v>
      </c>
      <c r="E25" s="8" t="s">
        <v>38</v>
      </c>
      <c r="F25" s="8">
        <v>215000</v>
      </c>
      <c r="G25" s="8">
        <v>2591.83</v>
      </c>
      <c r="H25" s="9">
        <v>1.1200000000000001</v>
      </c>
    </row>
    <row r="26" spans="1:8" ht="15.75">
      <c r="A26" s="14">
        <v>16</v>
      </c>
      <c r="B26" s="8" t="s">
        <v>959</v>
      </c>
      <c r="C26" s="8" t="s">
        <v>960</v>
      </c>
      <c r="D26" s="8" t="s">
        <v>19</v>
      </c>
      <c r="E26" s="8" t="s">
        <v>961</v>
      </c>
      <c r="F26" s="8">
        <v>1135600</v>
      </c>
      <c r="G26" s="8">
        <v>2462.7800000000002</v>
      </c>
      <c r="H26" s="9">
        <v>1.06</v>
      </c>
    </row>
    <row r="27" spans="1:8" ht="15.75">
      <c r="A27" s="14">
        <v>17</v>
      </c>
      <c r="B27" s="8" t="s">
        <v>611</v>
      </c>
      <c r="C27" s="8" t="s">
        <v>612</v>
      </c>
      <c r="D27" s="8" t="s">
        <v>19</v>
      </c>
      <c r="E27" s="8" t="s">
        <v>38</v>
      </c>
      <c r="F27" s="8">
        <v>200000</v>
      </c>
      <c r="G27" s="8">
        <v>2137.1</v>
      </c>
      <c r="H27" s="9">
        <v>0.92</v>
      </c>
    </row>
    <row r="28" spans="1:8" ht="15.75">
      <c r="A28" s="14">
        <v>18</v>
      </c>
      <c r="B28" s="8" t="s">
        <v>270</v>
      </c>
      <c r="C28" s="8" t="s">
        <v>271</v>
      </c>
      <c r="D28" s="8" t="s">
        <v>19</v>
      </c>
      <c r="E28" s="8" t="s">
        <v>32</v>
      </c>
      <c r="F28" s="8">
        <v>432000</v>
      </c>
      <c r="G28" s="8">
        <v>1025.9100000000001</v>
      </c>
      <c r="H28" s="9">
        <v>0.44</v>
      </c>
    </row>
    <row r="29" spans="1:8" ht="15.75">
      <c r="A29" s="13"/>
      <c r="B29" s="6" t="s">
        <v>4</v>
      </c>
      <c r="C29" s="6" t="s">
        <v>81</v>
      </c>
      <c r="D29" s="6" t="s">
        <v>4</v>
      </c>
      <c r="E29" s="6" t="s">
        <v>4</v>
      </c>
      <c r="F29" s="6" t="s">
        <v>4</v>
      </c>
      <c r="G29" s="6">
        <v>174806.66</v>
      </c>
      <c r="H29" s="7">
        <v>75.209999999999994</v>
      </c>
    </row>
    <row r="30" spans="1:8" ht="15.75">
      <c r="A30" s="13"/>
      <c r="B30" s="6" t="s">
        <v>4</v>
      </c>
      <c r="C30" s="6" t="s">
        <v>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82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81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83</v>
      </c>
      <c r="D33" s="6" t="s">
        <v>4</v>
      </c>
      <c r="E33" s="6" t="s">
        <v>4</v>
      </c>
      <c r="F33" s="6" t="s">
        <v>4</v>
      </c>
      <c r="G33" s="6">
        <v>174806.66</v>
      </c>
      <c r="H33" s="7">
        <v>75.209999999999994</v>
      </c>
    </row>
    <row r="34" spans="1:8" ht="15.75">
      <c r="A34" s="13"/>
      <c r="B34" s="6" t="s">
        <v>4</v>
      </c>
      <c r="C34" s="6" t="s">
        <v>4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85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4">
        <v>19</v>
      </c>
      <c r="B37" s="8" t="s">
        <v>282</v>
      </c>
      <c r="C37" s="8" t="s">
        <v>283</v>
      </c>
      <c r="D37" s="8" t="s">
        <v>19</v>
      </c>
      <c r="E37" s="8" t="s">
        <v>32</v>
      </c>
      <c r="F37" s="8">
        <v>267500</v>
      </c>
      <c r="G37" s="8">
        <v>20760.939999999999</v>
      </c>
      <c r="H37" s="9">
        <v>8.93</v>
      </c>
    </row>
    <row r="38" spans="1:8" ht="15.75">
      <c r="A38" s="14">
        <v>20</v>
      </c>
      <c r="B38" s="8" t="s">
        <v>90</v>
      </c>
      <c r="C38" s="8" t="s">
        <v>91</v>
      </c>
      <c r="D38" s="8" t="s">
        <v>19</v>
      </c>
      <c r="E38" s="8" t="s">
        <v>92</v>
      </c>
      <c r="F38" s="8">
        <v>261250</v>
      </c>
      <c r="G38" s="8">
        <v>7365.29</v>
      </c>
      <c r="H38" s="9">
        <v>3.17</v>
      </c>
    </row>
    <row r="39" spans="1:8" ht="15.75">
      <c r="A39" s="14">
        <v>21</v>
      </c>
      <c r="B39" s="8" t="s">
        <v>483</v>
      </c>
      <c r="C39" s="8" t="s">
        <v>484</v>
      </c>
      <c r="D39" s="8" t="s">
        <v>19</v>
      </c>
      <c r="E39" s="8" t="s">
        <v>92</v>
      </c>
      <c r="F39" s="8">
        <v>284400</v>
      </c>
      <c r="G39" s="8">
        <v>7197.31</v>
      </c>
      <c r="H39" s="9">
        <v>3.1</v>
      </c>
    </row>
    <row r="40" spans="1:8" ht="15.75">
      <c r="A40" s="14">
        <v>22</v>
      </c>
      <c r="B40" s="8" t="s">
        <v>208</v>
      </c>
      <c r="C40" s="8" t="s">
        <v>209</v>
      </c>
      <c r="D40" s="8" t="s">
        <v>19</v>
      </c>
      <c r="E40" s="8" t="s">
        <v>38</v>
      </c>
      <c r="F40" s="8">
        <v>102600</v>
      </c>
      <c r="G40" s="8">
        <v>5614.94</v>
      </c>
      <c r="H40" s="9">
        <v>2.42</v>
      </c>
    </row>
    <row r="41" spans="1:8" ht="15.75">
      <c r="A41" s="14">
        <v>23</v>
      </c>
      <c r="B41" s="8" t="s">
        <v>286</v>
      </c>
      <c r="C41" s="8" t="s">
        <v>287</v>
      </c>
      <c r="D41" s="8" t="s">
        <v>19</v>
      </c>
      <c r="E41" s="8" t="s">
        <v>32</v>
      </c>
      <c r="F41" s="8">
        <v>2736000</v>
      </c>
      <c r="G41" s="8">
        <v>5543.14</v>
      </c>
      <c r="H41" s="9">
        <v>2.38</v>
      </c>
    </row>
    <row r="42" spans="1:8" ht="15.75">
      <c r="A42" s="14">
        <v>24</v>
      </c>
      <c r="B42" s="8" t="s">
        <v>962</v>
      </c>
      <c r="C42" s="8" t="s">
        <v>963</v>
      </c>
      <c r="D42" s="8" t="s">
        <v>19</v>
      </c>
      <c r="E42" s="8" t="s">
        <v>368</v>
      </c>
      <c r="F42" s="8">
        <v>915000</v>
      </c>
      <c r="G42" s="8">
        <v>2215.4899999999998</v>
      </c>
      <c r="H42" s="9">
        <v>0.95</v>
      </c>
    </row>
    <row r="43" spans="1:8" ht="15.75">
      <c r="A43" s="13"/>
      <c r="B43" s="6" t="s">
        <v>4</v>
      </c>
      <c r="C43" s="6" t="s">
        <v>81</v>
      </c>
      <c r="D43" s="6" t="s">
        <v>4</v>
      </c>
      <c r="E43" s="6" t="s">
        <v>4</v>
      </c>
      <c r="F43" s="6" t="s">
        <v>4</v>
      </c>
      <c r="G43" s="6">
        <v>48697.11</v>
      </c>
      <c r="H43" s="7">
        <v>20.95</v>
      </c>
    </row>
    <row r="44" spans="1:8" ht="15.75">
      <c r="A44" s="13"/>
      <c r="B44" s="6" t="s">
        <v>4</v>
      </c>
      <c r="C44" s="6" t="s">
        <v>4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95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81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83</v>
      </c>
      <c r="D47" s="6" t="s">
        <v>4</v>
      </c>
      <c r="E47" s="6" t="s">
        <v>4</v>
      </c>
      <c r="F47" s="6" t="s">
        <v>4</v>
      </c>
      <c r="G47" s="6">
        <v>48697.11</v>
      </c>
      <c r="H47" s="7">
        <v>20.95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96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97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98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81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99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81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83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100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101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81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102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81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103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4">
        <v>25</v>
      </c>
      <c r="B68" s="8" t="s">
        <v>104</v>
      </c>
      <c r="C68" s="8" t="s">
        <v>105</v>
      </c>
      <c r="D68" s="8" t="s">
        <v>106</v>
      </c>
      <c r="E68" s="8" t="s">
        <v>19</v>
      </c>
      <c r="F68" s="8">
        <v>5000000</v>
      </c>
      <c r="G68" s="8">
        <v>4974.01</v>
      </c>
      <c r="H68" s="9">
        <v>2.14</v>
      </c>
    </row>
    <row r="69" spans="1:8" ht="15.75">
      <c r="A69" s="14">
        <v>26</v>
      </c>
      <c r="B69" s="8" t="s">
        <v>107</v>
      </c>
      <c r="C69" s="8" t="s">
        <v>108</v>
      </c>
      <c r="D69" s="8" t="s">
        <v>106</v>
      </c>
      <c r="E69" s="8" t="s">
        <v>19</v>
      </c>
      <c r="F69" s="8">
        <v>3000000</v>
      </c>
      <c r="G69" s="8">
        <v>2976.51</v>
      </c>
      <c r="H69" s="9">
        <v>1.28</v>
      </c>
    </row>
    <row r="70" spans="1:8" ht="15.75">
      <c r="A70" s="13"/>
      <c r="B70" s="6" t="s">
        <v>4</v>
      </c>
      <c r="C70" s="6" t="s">
        <v>81</v>
      </c>
      <c r="D70" s="6" t="s">
        <v>4</v>
      </c>
      <c r="E70" s="6" t="s">
        <v>4</v>
      </c>
      <c r="F70" s="6" t="s">
        <v>4</v>
      </c>
      <c r="G70" s="6">
        <v>7950.52</v>
      </c>
      <c r="H70" s="7">
        <v>3.42</v>
      </c>
    </row>
    <row r="71" spans="1:8" ht="15.75">
      <c r="A71" s="13"/>
      <c r="B71" s="6" t="s">
        <v>4</v>
      </c>
      <c r="C71" s="6" t="s">
        <v>83</v>
      </c>
      <c r="D71" s="6" t="s">
        <v>4</v>
      </c>
      <c r="E71" s="6" t="s">
        <v>4</v>
      </c>
      <c r="F71" s="6" t="s">
        <v>4</v>
      </c>
      <c r="G71" s="6">
        <v>7950.52</v>
      </c>
      <c r="H71" s="7">
        <v>3.42</v>
      </c>
    </row>
    <row r="72" spans="1:8" ht="15.75">
      <c r="A72" s="13"/>
      <c r="B72" s="6" t="s">
        <v>4</v>
      </c>
      <c r="C72" s="6" t="s">
        <v>109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83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4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110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111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81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4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112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4">
        <v>27</v>
      </c>
      <c r="B80" s="8" t="s">
        <v>113</v>
      </c>
      <c r="C80" s="8" t="s">
        <v>114</v>
      </c>
      <c r="D80" s="8" t="s">
        <v>19</v>
      </c>
      <c r="E80" s="8" t="s">
        <v>19</v>
      </c>
      <c r="F80" s="8">
        <v>378801.1</v>
      </c>
      <c r="G80" s="8">
        <v>37880.11</v>
      </c>
      <c r="H80" s="9">
        <v>16.3</v>
      </c>
    </row>
    <row r="81" spans="1:8" ht="15.75">
      <c r="A81" s="13"/>
      <c r="B81" s="6" t="s">
        <v>4</v>
      </c>
      <c r="C81" s="6" t="s">
        <v>81</v>
      </c>
      <c r="D81" s="6" t="s">
        <v>4</v>
      </c>
      <c r="E81" s="6" t="s">
        <v>4</v>
      </c>
      <c r="F81" s="6" t="s">
        <v>4</v>
      </c>
      <c r="G81" s="6">
        <v>37880.11</v>
      </c>
      <c r="H81" s="7">
        <v>16.3</v>
      </c>
    </row>
    <row r="82" spans="1:8" ht="15.75">
      <c r="A82" s="13"/>
      <c r="B82" s="6" t="s">
        <v>4</v>
      </c>
      <c r="C82" s="6" t="s">
        <v>4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115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4">
        <v>28</v>
      </c>
      <c r="B84" s="8" t="s">
        <v>4</v>
      </c>
      <c r="C84" s="8" t="s">
        <v>116</v>
      </c>
      <c r="D84" s="8" t="s">
        <v>19</v>
      </c>
      <c r="E84" s="8" t="s">
        <v>19</v>
      </c>
      <c r="F84" s="8" t="s">
        <v>4</v>
      </c>
      <c r="G84" s="8">
        <v>-36896.42</v>
      </c>
      <c r="H84" s="9">
        <v>-15.87</v>
      </c>
    </row>
    <row r="85" spans="1:8" ht="15.75">
      <c r="A85" s="13"/>
      <c r="B85" s="6" t="s">
        <v>4</v>
      </c>
      <c r="C85" s="6" t="s">
        <v>81</v>
      </c>
      <c r="D85" s="6" t="s">
        <v>4</v>
      </c>
      <c r="E85" s="6" t="s">
        <v>4</v>
      </c>
      <c r="F85" s="6" t="s">
        <v>4</v>
      </c>
      <c r="G85" s="6">
        <v>-36896.42</v>
      </c>
      <c r="H85" s="7">
        <v>-15.87</v>
      </c>
    </row>
    <row r="86" spans="1:8" ht="15.75">
      <c r="A86" s="13"/>
      <c r="B86" s="6" t="s">
        <v>4</v>
      </c>
      <c r="C86" s="6" t="s">
        <v>83</v>
      </c>
      <c r="D86" s="6" t="s">
        <v>4</v>
      </c>
      <c r="E86" s="6" t="s">
        <v>4</v>
      </c>
      <c r="F86" s="6" t="s">
        <v>4</v>
      </c>
      <c r="G86" s="6">
        <v>983.69</v>
      </c>
      <c r="H86" s="7">
        <v>0.42</v>
      </c>
    </row>
    <row r="87" spans="1:8" ht="15.75">
      <c r="A87" s="13"/>
      <c r="B87" s="6" t="s">
        <v>4</v>
      </c>
      <c r="C87" s="6" t="s">
        <v>117</v>
      </c>
      <c r="D87" s="6" t="s">
        <v>4</v>
      </c>
      <c r="E87" s="6" t="s">
        <v>4</v>
      </c>
      <c r="F87" s="6" t="s">
        <v>4</v>
      </c>
      <c r="G87" s="6">
        <v>232437.98</v>
      </c>
      <c r="H87" s="6">
        <v>100</v>
      </c>
    </row>
    <row r="89" spans="1:8">
      <c r="B89" s="1" t="s">
        <v>118</v>
      </c>
    </row>
    <row r="90" spans="1:8">
      <c r="B90" s="10" t="s">
        <v>119</v>
      </c>
      <c r="C90" s="10"/>
      <c r="D90" s="10" t="s">
        <v>120</v>
      </c>
      <c r="E90" s="10"/>
      <c r="F90" s="10"/>
    </row>
    <row r="91" spans="1:8">
      <c r="B91" s="10" t="s">
        <v>121</v>
      </c>
      <c r="C91" s="10" t="s">
        <v>122</v>
      </c>
      <c r="D91" s="10" t="s">
        <v>123</v>
      </c>
      <c r="E91" s="10" t="s">
        <v>124</v>
      </c>
      <c r="F91" s="10" t="s">
        <v>125</v>
      </c>
    </row>
    <row r="92" spans="1:8">
      <c r="B92" s="10"/>
      <c r="C92" s="10"/>
      <c r="D92" s="10"/>
      <c r="E92" s="10"/>
      <c r="F92" s="10"/>
    </row>
    <row r="93" spans="1:8">
      <c r="B93" s="10" t="s">
        <v>126</v>
      </c>
      <c r="C93" s="10"/>
      <c r="D93" s="10"/>
      <c r="E93" s="10"/>
      <c r="F93" s="10"/>
    </row>
    <row r="94" spans="1:8">
      <c r="B94" s="11" t="s">
        <v>127</v>
      </c>
      <c r="C94" s="10"/>
      <c r="D94" s="10"/>
      <c r="E94" s="10"/>
      <c r="F94" s="10"/>
    </row>
    <row r="95" spans="1:8">
      <c r="B95" s="10" t="s">
        <v>128</v>
      </c>
      <c r="C95" s="10"/>
      <c r="D95" s="10"/>
      <c r="E95" s="10"/>
      <c r="F95" s="10"/>
    </row>
    <row r="96" spans="1:8">
      <c r="B96" s="10" t="s">
        <v>129</v>
      </c>
      <c r="C96" s="10"/>
      <c r="D96" s="10"/>
      <c r="E96" s="10"/>
      <c r="F96" s="10"/>
    </row>
    <row r="97" spans="2:6">
      <c r="B97" s="10" t="s">
        <v>130</v>
      </c>
      <c r="C97" s="10"/>
      <c r="D97" s="10"/>
      <c r="E97" s="10"/>
      <c r="F97" s="10"/>
    </row>
    <row r="98" spans="2:6">
      <c r="B98" s="10" t="s">
        <v>131</v>
      </c>
      <c r="C98" s="10"/>
      <c r="D98" s="10"/>
      <c r="E98" s="10"/>
      <c r="F98" s="10"/>
    </row>
    <row r="99" spans="2:6">
      <c r="B99" s="10" t="s">
        <v>132</v>
      </c>
      <c r="C99" s="10"/>
      <c r="D99" s="10"/>
      <c r="E99" s="10"/>
      <c r="F99" s="10"/>
    </row>
    <row r="100" spans="2:6">
      <c r="B100" s="10"/>
      <c r="C100" s="10"/>
      <c r="D100" s="10"/>
      <c r="E100" s="10"/>
      <c r="F100" s="10"/>
    </row>
    <row r="101" spans="2:6">
      <c r="B101" s="10" t="s">
        <v>133</v>
      </c>
      <c r="C101" s="10"/>
      <c r="D101" s="10" t="s">
        <v>120</v>
      </c>
      <c r="E101" s="10"/>
      <c r="F101" s="10"/>
    </row>
    <row r="102" spans="2:6">
      <c r="B102" s="10" t="s">
        <v>121</v>
      </c>
      <c r="C102" s="10" t="s">
        <v>122</v>
      </c>
      <c r="D102" s="10" t="s">
        <v>123</v>
      </c>
      <c r="E102" s="10" t="s">
        <v>124</v>
      </c>
      <c r="F102" s="10" t="s">
        <v>125</v>
      </c>
    </row>
    <row r="103" spans="2:6">
      <c r="B103" s="10" t="s">
        <v>485</v>
      </c>
      <c r="C103" s="10" t="s">
        <v>135</v>
      </c>
      <c r="D103" s="10" t="s">
        <v>964</v>
      </c>
      <c r="E103" s="10" t="s">
        <v>487</v>
      </c>
      <c r="F103" s="10"/>
    </row>
    <row r="104" spans="2:6">
      <c r="B104" s="10" t="s">
        <v>293</v>
      </c>
      <c r="C104" s="10" t="s">
        <v>135</v>
      </c>
      <c r="D104" s="10" t="s">
        <v>965</v>
      </c>
      <c r="E104" s="10" t="s">
        <v>295</v>
      </c>
      <c r="F104" s="10"/>
    </row>
    <row r="105" spans="2:6">
      <c r="B105" s="10" t="s">
        <v>241</v>
      </c>
      <c r="C105" s="10" t="s">
        <v>135</v>
      </c>
      <c r="D105" s="10" t="s">
        <v>966</v>
      </c>
      <c r="E105" s="10" t="s">
        <v>243</v>
      </c>
      <c r="F105" s="10"/>
    </row>
    <row r="106" spans="2:6">
      <c r="B106" s="10" t="s">
        <v>967</v>
      </c>
      <c r="C106" s="10" t="s">
        <v>135</v>
      </c>
      <c r="D106" s="10" t="s">
        <v>968</v>
      </c>
      <c r="E106" s="10" t="s">
        <v>969</v>
      </c>
      <c r="F106" s="10"/>
    </row>
    <row r="107" spans="2:6">
      <c r="B107" s="10" t="s">
        <v>138</v>
      </c>
      <c r="C107" s="10" t="s">
        <v>135</v>
      </c>
      <c r="D107" s="10" t="s">
        <v>970</v>
      </c>
      <c r="E107" s="10" t="s">
        <v>140</v>
      </c>
      <c r="F107" s="10"/>
    </row>
    <row r="108" spans="2:6">
      <c r="B108" s="10" t="s">
        <v>296</v>
      </c>
      <c r="C108" s="10" t="s">
        <v>135</v>
      </c>
      <c r="D108" s="10" t="s">
        <v>971</v>
      </c>
      <c r="E108" s="10" t="s">
        <v>298</v>
      </c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147</v>
      </c>
      <c r="C110" s="10"/>
      <c r="D110" s="10"/>
      <c r="E110" s="10"/>
      <c r="F110" s="10" t="s">
        <v>972</v>
      </c>
    </row>
    <row r="111" spans="2:6">
      <c r="B111" s="11" t="s">
        <v>149</v>
      </c>
      <c r="C111" s="10"/>
      <c r="D111" s="10"/>
      <c r="E111" s="10"/>
      <c r="F111" s="10"/>
    </row>
    <row r="112" spans="2:6">
      <c r="B112" s="10" t="s">
        <v>150</v>
      </c>
      <c r="C112" s="10"/>
      <c r="D112" s="10" t="s">
        <v>973</v>
      </c>
      <c r="E112" s="10"/>
      <c r="F112" s="10"/>
    </row>
    <row r="113" spans="2:6">
      <c r="B113" s="10" t="s">
        <v>151</v>
      </c>
      <c r="C113" s="10"/>
      <c r="D113" s="10" t="s">
        <v>974</v>
      </c>
      <c r="E113" s="10"/>
      <c r="F113" s="10"/>
    </row>
    <row r="114" spans="2:6">
      <c r="B114" s="10" t="s">
        <v>153</v>
      </c>
      <c r="C114" s="10"/>
      <c r="D114" s="10" t="s">
        <v>975</v>
      </c>
      <c r="E114" s="10"/>
      <c r="F114" s="10"/>
    </row>
    <row r="115" spans="2:6">
      <c r="B115" s="10" t="s">
        <v>131</v>
      </c>
      <c r="C115" s="10"/>
      <c r="D115" s="10" t="s">
        <v>976</v>
      </c>
      <c r="E115" s="10"/>
      <c r="F115" s="10"/>
    </row>
    <row r="116" spans="2:6">
      <c r="B116" s="10" t="s">
        <v>132</v>
      </c>
      <c r="C116" s="10"/>
      <c r="D116" s="10" t="s">
        <v>977</v>
      </c>
      <c r="E116" s="10"/>
      <c r="F116" s="10"/>
    </row>
    <row r="117" spans="2:6">
      <c r="B117" s="10"/>
      <c r="C117" s="10"/>
      <c r="D117" s="10"/>
      <c r="E117" s="10"/>
      <c r="F117" s="10"/>
    </row>
    <row r="118" spans="2:6">
      <c r="B118" s="10" t="s">
        <v>156</v>
      </c>
      <c r="C118" s="10"/>
      <c r="D118" s="10" t="s">
        <v>120</v>
      </c>
      <c r="E118" s="10"/>
      <c r="F118" s="10"/>
    </row>
    <row r="119" spans="2:6">
      <c r="B119" s="10" t="s">
        <v>121</v>
      </c>
      <c r="C119" s="10" t="s">
        <v>157</v>
      </c>
      <c r="D119" s="10" t="s">
        <v>158</v>
      </c>
      <c r="E119" s="10" t="s">
        <v>159</v>
      </c>
      <c r="F119" s="10"/>
    </row>
    <row r="120" spans="2:6">
      <c r="B120" s="10"/>
      <c r="C120" s="10"/>
      <c r="D120" s="10"/>
      <c r="E120" s="10"/>
      <c r="F120" s="10"/>
    </row>
    <row r="121" spans="2:6">
      <c r="B121" s="10"/>
      <c r="C121" s="10"/>
      <c r="D121" s="10"/>
      <c r="E121" s="10"/>
      <c r="F121" s="10"/>
    </row>
    <row r="122" spans="2:6">
      <c r="B122" s="10" t="s">
        <v>161</v>
      </c>
      <c r="C122" s="10"/>
      <c r="D122" s="10"/>
      <c r="E122" s="10"/>
      <c r="F122" s="10"/>
    </row>
    <row r="123" spans="2:6">
      <c r="B123" s="11" t="s">
        <v>162</v>
      </c>
      <c r="C123" s="10"/>
      <c r="D123" s="10"/>
      <c r="E123" s="10"/>
      <c r="F123" s="10"/>
    </row>
    <row r="124" spans="2:6">
      <c r="B124" s="10" t="s">
        <v>163</v>
      </c>
      <c r="C124" s="10"/>
      <c r="D124" s="10" t="s">
        <v>978</v>
      </c>
      <c r="E124" s="10"/>
      <c r="F124" s="10"/>
    </row>
    <row r="125" spans="2:6">
      <c r="B125" s="10" t="s">
        <v>165</v>
      </c>
      <c r="C125" s="10"/>
      <c r="D125" s="10" t="s">
        <v>979</v>
      </c>
      <c r="E125" s="10"/>
      <c r="F125" s="10"/>
    </row>
    <row r="126" spans="2:6">
      <c r="B126" s="10" t="s">
        <v>167</v>
      </c>
      <c r="C126" s="10"/>
      <c r="D126" s="10"/>
      <c r="E126" s="10"/>
      <c r="F126" s="10"/>
    </row>
    <row r="127" spans="2:6">
      <c r="B127" s="10"/>
      <c r="C127" s="10"/>
      <c r="D127" s="10"/>
      <c r="E127" s="10"/>
      <c r="F127" s="10"/>
    </row>
    <row r="128" spans="2:6">
      <c r="B128" s="10" t="s">
        <v>169</v>
      </c>
      <c r="C128" s="10"/>
      <c r="D128" s="10" t="s">
        <v>120</v>
      </c>
      <c r="E128" s="10"/>
      <c r="F128" s="10"/>
    </row>
    <row r="129" spans="1:6">
      <c r="B129" s="10" t="s">
        <v>121</v>
      </c>
      <c r="C129" s="10" t="s">
        <v>170</v>
      </c>
      <c r="D129" s="10" t="s">
        <v>157</v>
      </c>
      <c r="E129" s="10" t="s">
        <v>158</v>
      </c>
      <c r="F129" s="10" t="s">
        <v>159</v>
      </c>
    </row>
    <row r="130" spans="1:6">
      <c r="B130" s="10"/>
      <c r="C130" s="10"/>
      <c r="D130" s="10"/>
      <c r="E130" s="10"/>
      <c r="F130" s="10"/>
    </row>
    <row r="131" spans="1:6">
      <c r="B131" s="10" t="s">
        <v>171</v>
      </c>
      <c r="C131" s="10"/>
      <c r="D131" s="10"/>
      <c r="E131" s="10"/>
      <c r="F131" s="10"/>
    </row>
    <row r="132" spans="1:6">
      <c r="B132" s="11" t="s">
        <v>172</v>
      </c>
      <c r="C132" s="10"/>
      <c r="D132" s="10"/>
      <c r="E132" s="10"/>
      <c r="F132" s="10"/>
    </row>
    <row r="133" spans="1:6">
      <c r="B133" s="10" t="s">
        <v>163</v>
      </c>
      <c r="C133" s="10"/>
      <c r="D133" s="10"/>
      <c r="E133" s="10"/>
      <c r="F133" s="10"/>
    </row>
    <row r="134" spans="1:6">
      <c r="B134" s="10" t="s">
        <v>173</v>
      </c>
      <c r="C134" s="10"/>
      <c r="D134" s="10"/>
      <c r="E134" s="10"/>
      <c r="F134" s="10"/>
    </row>
    <row r="135" spans="1:6">
      <c r="B135" s="10" t="s">
        <v>167</v>
      </c>
      <c r="C135" s="10"/>
      <c r="D135" s="10"/>
      <c r="E135" s="10"/>
      <c r="F135" s="10"/>
    </row>
    <row r="136" spans="1:6">
      <c r="B136" s="10"/>
      <c r="C136" s="10"/>
      <c r="D136" s="10"/>
      <c r="E136" s="10"/>
      <c r="F136" s="10"/>
    </row>
    <row r="138" spans="1:6" ht="15.75">
      <c r="B138" s="5" t="s">
        <v>174</v>
      </c>
    </row>
    <row r="140" spans="1:6">
      <c r="A140" s="12">
        <v>1</v>
      </c>
      <c r="B140" t="s">
        <v>175</v>
      </c>
    </row>
    <row r="141" spans="1:6">
      <c r="A141" s="12">
        <v>2</v>
      </c>
      <c r="B141" t="s">
        <v>176</v>
      </c>
    </row>
    <row r="142" spans="1:6">
      <c r="B142" t="s">
        <v>980</v>
      </c>
    </row>
    <row r="143" spans="1:6">
      <c r="B143" t="s">
        <v>981</v>
      </c>
    </row>
    <row r="144" spans="1:6">
      <c r="B144" t="s">
        <v>982</v>
      </c>
    </row>
    <row r="145" spans="1:2">
      <c r="B145" t="s">
        <v>983</v>
      </c>
    </row>
    <row r="146" spans="1:2">
      <c r="A146" s="12">
        <v>3</v>
      </c>
      <c r="B146" t="s">
        <v>181</v>
      </c>
    </row>
    <row r="147" spans="1:2">
      <c r="B147" t="s">
        <v>984</v>
      </c>
    </row>
    <row r="148" spans="1:2">
      <c r="B148" t="s">
        <v>985</v>
      </c>
    </row>
    <row r="149" spans="1:2">
      <c r="B149" t="s">
        <v>986</v>
      </c>
    </row>
    <row r="150" spans="1:2">
      <c r="B150" t="s">
        <v>987</v>
      </c>
    </row>
    <row r="151" spans="1:2">
      <c r="A151" s="12">
        <v>4</v>
      </c>
      <c r="B151" t="s">
        <v>186</v>
      </c>
    </row>
    <row r="152" spans="1:2">
      <c r="A152" s="12">
        <v>5</v>
      </c>
      <c r="B152" t="s">
        <v>187</v>
      </c>
    </row>
    <row r="153" spans="1:2">
      <c r="A153" s="12">
        <v>6</v>
      </c>
      <c r="B153" t="s">
        <v>188</v>
      </c>
    </row>
    <row r="154" spans="1:2">
      <c r="A154" s="12">
        <v>7</v>
      </c>
      <c r="B154" t="s">
        <v>189</v>
      </c>
    </row>
    <row r="155" spans="1:2">
      <c r="A155" s="12">
        <v>8</v>
      </c>
      <c r="B155" t="s">
        <v>988</v>
      </c>
    </row>
    <row r="156" spans="1:2">
      <c r="A156" s="12">
        <v>9</v>
      </c>
      <c r="B156" t="s">
        <v>191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workbookViewId="0">
      <pane ySplit="6" topLeftCell="A103" activePane="bottomLeft" state="frozen"/>
      <selection pane="bottomLeft" activeCell="F129" sqref="F129"/>
    </sheetView>
  </sheetViews>
  <sheetFormatPr defaultRowHeight="15"/>
  <cols>
    <col min="1" max="1" width="9.140625" style="12" customWidth="1"/>
    <col min="2" max="2" width="18.5703125" customWidth="1"/>
    <col min="3" max="3" width="48.7109375" customWidth="1"/>
    <col min="4" max="4" width="23.1406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517750</v>
      </c>
      <c r="G11" s="8">
        <v>15289.93</v>
      </c>
      <c r="H11" s="9">
        <v>9.27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2896000</v>
      </c>
      <c r="G12" s="8">
        <v>15005.62</v>
      </c>
      <c r="H12" s="9">
        <v>9.1</v>
      </c>
    </row>
    <row r="13" spans="1:8" ht="15.75">
      <c r="A13" s="14">
        <v>3</v>
      </c>
      <c r="B13" s="8" t="s">
        <v>24</v>
      </c>
      <c r="C13" s="8" t="s">
        <v>25</v>
      </c>
      <c r="D13" s="8" t="s">
        <v>19</v>
      </c>
      <c r="E13" s="8" t="s">
        <v>26</v>
      </c>
      <c r="F13" s="8">
        <v>9911478</v>
      </c>
      <c r="G13" s="8">
        <v>14707.64</v>
      </c>
      <c r="H13" s="9">
        <v>8.92</v>
      </c>
    </row>
    <row r="14" spans="1:8" ht="15.75">
      <c r="A14" s="14">
        <v>4</v>
      </c>
      <c r="B14" s="8" t="s">
        <v>27</v>
      </c>
      <c r="C14" s="8" t="s">
        <v>28</v>
      </c>
      <c r="D14" s="8" t="s">
        <v>19</v>
      </c>
      <c r="E14" s="8" t="s">
        <v>29</v>
      </c>
      <c r="F14" s="8">
        <v>5500000</v>
      </c>
      <c r="G14" s="8">
        <v>11626.45</v>
      </c>
      <c r="H14" s="9">
        <v>7.05</v>
      </c>
    </row>
    <row r="15" spans="1:8" ht="15.75">
      <c r="A15" s="14">
        <v>5</v>
      </c>
      <c r="B15" s="8" t="s">
        <v>30</v>
      </c>
      <c r="C15" s="8" t="s">
        <v>31</v>
      </c>
      <c r="D15" s="8" t="s">
        <v>19</v>
      </c>
      <c r="E15" s="8" t="s">
        <v>32</v>
      </c>
      <c r="F15" s="8">
        <v>3061610</v>
      </c>
      <c r="G15" s="8">
        <v>10734</v>
      </c>
      <c r="H15" s="9">
        <v>6.51</v>
      </c>
    </row>
    <row r="16" spans="1:8" ht="15.75">
      <c r="A16" s="14">
        <v>6</v>
      </c>
      <c r="B16" s="8" t="s">
        <v>33</v>
      </c>
      <c r="C16" s="8" t="s">
        <v>34</v>
      </c>
      <c r="D16" s="8" t="s">
        <v>19</v>
      </c>
      <c r="E16" s="8" t="s">
        <v>35</v>
      </c>
      <c r="F16" s="8">
        <v>846810</v>
      </c>
      <c r="G16" s="8">
        <v>8254.2800000000007</v>
      </c>
      <c r="H16" s="9">
        <v>5.01</v>
      </c>
    </row>
    <row r="17" spans="1:8" ht="15.75">
      <c r="A17" s="14">
        <v>7</v>
      </c>
      <c r="B17" s="8" t="s">
        <v>36</v>
      </c>
      <c r="C17" s="8" t="s">
        <v>37</v>
      </c>
      <c r="D17" s="8" t="s">
        <v>19</v>
      </c>
      <c r="E17" s="8" t="s">
        <v>38</v>
      </c>
      <c r="F17" s="8">
        <v>541000</v>
      </c>
      <c r="G17" s="8">
        <v>7902.39</v>
      </c>
      <c r="H17" s="9">
        <v>4.79</v>
      </c>
    </row>
    <row r="18" spans="1:8" ht="15.75">
      <c r="A18" s="14">
        <v>8</v>
      </c>
      <c r="B18" s="8" t="s">
        <v>39</v>
      </c>
      <c r="C18" s="8" t="s">
        <v>40</v>
      </c>
      <c r="D18" s="8" t="s">
        <v>19</v>
      </c>
      <c r="E18" s="8" t="s">
        <v>41</v>
      </c>
      <c r="F18" s="8">
        <v>715412</v>
      </c>
      <c r="G18" s="8">
        <v>7203.84</v>
      </c>
      <c r="H18" s="9">
        <v>4.37</v>
      </c>
    </row>
    <row r="19" spans="1:8" ht="15.75">
      <c r="A19" s="14">
        <v>9</v>
      </c>
      <c r="B19" s="8" t="s">
        <v>42</v>
      </c>
      <c r="C19" s="8" t="s">
        <v>43</v>
      </c>
      <c r="D19" s="8" t="s">
        <v>19</v>
      </c>
      <c r="E19" s="8" t="s">
        <v>44</v>
      </c>
      <c r="F19" s="8">
        <v>779000</v>
      </c>
      <c r="G19" s="8">
        <v>6489.85</v>
      </c>
      <c r="H19" s="9">
        <v>3.94</v>
      </c>
    </row>
    <row r="20" spans="1:8" ht="15.75">
      <c r="A20" s="14">
        <v>10</v>
      </c>
      <c r="B20" s="8" t="s">
        <v>45</v>
      </c>
      <c r="C20" s="8" t="s">
        <v>46</v>
      </c>
      <c r="D20" s="8" t="s">
        <v>19</v>
      </c>
      <c r="E20" s="8" t="s">
        <v>47</v>
      </c>
      <c r="F20" s="8">
        <v>170850</v>
      </c>
      <c r="G20" s="8">
        <v>6279.68</v>
      </c>
      <c r="H20" s="9">
        <v>3.81</v>
      </c>
    </row>
    <row r="21" spans="1:8" ht="15.75">
      <c r="A21" s="14">
        <v>11</v>
      </c>
      <c r="B21" s="8" t="s">
        <v>48</v>
      </c>
      <c r="C21" s="8" t="s">
        <v>49</v>
      </c>
      <c r="D21" s="8" t="s">
        <v>19</v>
      </c>
      <c r="E21" s="8" t="s">
        <v>50</v>
      </c>
      <c r="F21" s="8">
        <v>88258</v>
      </c>
      <c r="G21" s="8">
        <v>4651.99</v>
      </c>
      <c r="H21" s="9">
        <v>2.82</v>
      </c>
    </row>
    <row r="22" spans="1:8" ht="15.75">
      <c r="A22" s="14">
        <v>12</v>
      </c>
      <c r="B22" s="8" t="s">
        <v>51</v>
      </c>
      <c r="C22" s="8" t="s">
        <v>52</v>
      </c>
      <c r="D22" s="8" t="s">
        <v>19</v>
      </c>
      <c r="E22" s="8" t="s">
        <v>23</v>
      </c>
      <c r="F22" s="8">
        <v>150000</v>
      </c>
      <c r="G22" s="8">
        <v>4437.45</v>
      </c>
      <c r="H22" s="9">
        <v>2.69</v>
      </c>
    </row>
    <row r="23" spans="1:8" ht="15.75">
      <c r="A23" s="14">
        <v>13</v>
      </c>
      <c r="B23" s="8" t="s">
        <v>53</v>
      </c>
      <c r="C23" s="8" t="s">
        <v>54</v>
      </c>
      <c r="D23" s="8" t="s">
        <v>19</v>
      </c>
      <c r="E23" s="8" t="s">
        <v>38</v>
      </c>
      <c r="F23" s="8">
        <v>396110</v>
      </c>
      <c r="G23" s="8">
        <v>4188.67</v>
      </c>
      <c r="H23" s="9">
        <v>2.54</v>
      </c>
    </row>
    <row r="24" spans="1:8" ht="15.75">
      <c r="A24" s="14">
        <v>14</v>
      </c>
      <c r="B24" s="8" t="s">
        <v>55</v>
      </c>
      <c r="C24" s="8" t="s">
        <v>56</v>
      </c>
      <c r="D24" s="8" t="s">
        <v>19</v>
      </c>
      <c r="E24" s="8" t="s">
        <v>41</v>
      </c>
      <c r="F24" s="8">
        <v>565000</v>
      </c>
      <c r="G24" s="8">
        <v>4056.7</v>
      </c>
      <c r="H24" s="9">
        <v>2.46</v>
      </c>
    </row>
    <row r="25" spans="1:8" ht="15.75">
      <c r="A25" s="14">
        <v>15</v>
      </c>
      <c r="B25" s="8" t="s">
        <v>57</v>
      </c>
      <c r="C25" s="8" t="s">
        <v>58</v>
      </c>
      <c r="D25" s="8" t="s">
        <v>19</v>
      </c>
      <c r="E25" s="8" t="s">
        <v>59</v>
      </c>
      <c r="F25" s="8">
        <v>1000000</v>
      </c>
      <c r="G25" s="8">
        <v>3492</v>
      </c>
      <c r="H25" s="9">
        <v>2.12</v>
      </c>
    </row>
    <row r="26" spans="1:8" ht="15.75">
      <c r="A26" s="14">
        <v>16</v>
      </c>
      <c r="B26" s="8" t="s">
        <v>60</v>
      </c>
      <c r="C26" s="8" t="s">
        <v>61</v>
      </c>
      <c r="D26" s="8" t="s">
        <v>19</v>
      </c>
      <c r="E26" s="8" t="s">
        <v>62</v>
      </c>
      <c r="F26" s="8">
        <v>372000</v>
      </c>
      <c r="G26" s="8">
        <v>3416.08</v>
      </c>
      <c r="H26" s="9">
        <v>2.0699999999999998</v>
      </c>
    </row>
    <row r="27" spans="1:8" ht="15.75">
      <c r="A27" s="14">
        <v>17</v>
      </c>
      <c r="B27" s="8" t="s">
        <v>63</v>
      </c>
      <c r="C27" s="8" t="s">
        <v>64</v>
      </c>
      <c r="D27" s="8" t="s">
        <v>19</v>
      </c>
      <c r="E27" s="8" t="s">
        <v>65</v>
      </c>
      <c r="F27" s="8">
        <v>160000</v>
      </c>
      <c r="G27" s="8">
        <v>3217.68</v>
      </c>
      <c r="H27" s="9">
        <v>1.95</v>
      </c>
    </row>
    <row r="28" spans="1:8" ht="15.75">
      <c r="A28" s="14">
        <v>18</v>
      </c>
      <c r="B28" s="8" t="s">
        <v>66</v>
      </c>
      <c r="C28" s="8" t="s">
        <v>67</v>
      </c>
      <c r="D28" s="8" t="s">
        <v>19</v>
      </c>
      <c r="E28" s="8" t="s">
        <v>38</v>
      </c>
      <c r="F28" s="8">
        <v>215000</v>
      </c>
      <c r="G28" s="8">
        <v>3007.85</v>
      </c>
      <c r="H28" s="9">
        <v>1.82</v>
      </c>
    </row>
    <row r="29" spans="1:8" ht="15.75">
      <c r="A29" s="14">
        <v>19</v>
      </c>
      <c r="B29" s="8" t="s">
        <v>68</v>
      </c>
      <c r="C29" s="8" t="s">
        <v>69</v>
      </c>
      <c r="D29" s="8" t="s">
        <v>19</v>
      </c>
      <c r="E29" s="8" t="s">
        <v>32</v>
      </c>
      <c r="F29" s="8">
        <v>228750</v>
      </c>
      <c r="G29" s="8">
        <v>2524.71</v>
      </c>
      <c r="H29" s="9">
        <v>1.53</v>
      </c>
    </row>
    <row r="30" spans="1:8" ht="15.75">
      <c r="A30" s="14">
        <v>20</v>
      </c>
      <c r="B30" s="8" t="s">
        <v>70</v>
      </c>
      <c r="C30" s="8" t="s">
        <v>71</v>
      </c>
      <c r="D30" s="8" t="s">
        <v>19</v>
      </c>
      <c r="E30" s="8" t="s">
        <v>38</v>
      </c>
      <c r="F30" s="8">
        <v>335000</v>
      </c>
      <c r="G30" s="8">
        <v>2132.9499999999998</v>
      </c>
      <c r="H30" s="9">
        <v>1.29</v>
      </c>
    </row>
    <row r="31" spans="1:8" ht="15.75">
      <c r="A31" s="14">
        <v>21</v>
      </c>
      <c r="B31" s="8" t="s">
        <v>72</v>
      </c>
      <c r="C31" s="8" t="s">
        <v>73</v>
      </c>
      <c r="D31" s="8" t="s">
        <v>19</v>
      </c>
      <c r="E31" s="8" t="s">
        <v>74</v>
      </c>
      <c r="F31" s="8">
        <v>1450000</v>
      </c>
      <c r="G31" s="8">
        <v>2040.01</v>
      </c>
      <c r="H31" s="9">
        <v>1.24</v>
      </c>
    </row>
    <row r="32" spans="1:8" ht="15.75">
      <c r="A32" s="14">
        <v>22</v>
      </c>
      <c r="B32" s="8" t="s">
        <v>75</v>
      </c>
      <c r="C32" s="8" t="s">
        <v>76</v>
      </c>
      <c r="D32" s="8" t="s">
        <v>19</v>
      </c>
      <c r="E32" s="8" t="s">
        <v>38</v>
      </c>
      <c r="F32" s="8">
        <v>1012991</v>
      </c>
      <c r="G32" s="8">
        <v>1524.55</v>
      </c>
      <c r="H32" s="9">
        <v>0.92</v>
      </c>
    </row>
    <row r="33" spans="1:8" ht="15.75">
      <c r="A33" s="14">
        <v>23</v>
      </c>
      <c r="B33" s="8" t="s">
        <v>77</v>
      </c>
      <c r="C33" s="8" t="s">
        <v>78</v>
      </c>
      <c r="D33" s="8" t="s">
        <v>19</v>
      </c>
      <c r="E33" s="8" t="s">
        <v>38</v>
      </c>
      <c r="F33" s="8">
        <v>100000</v>
      </c>
      <c r="G33" s="8">
        <v>1498.1</v>
      </c>
      <c r="H33" s="9">
        <v>0.91</v>
      </c>
    </row>
    <row r="34" spans="1:8" ht="15.75">
      <c r="A34" s="14">
        <v>24</v>
      </c>
      <c r="B34" s="8" t="s">
        <v>79</v>
      </c>
      <c r="C34" s="8" t="s">
        <v>80</v>
      </c>
      <c r="D34" s="8" t="s">
        <v>19</v>
      </c>
      <c r="E34" s="8" t="s">
        <v>29</v>
      </c>
      <c r="F34" s="8">
        <v>1149966</v>
      </c>
      <c r="G34" s="8">
        <v>1354.08</v>
      </c>
      <c r="H34" s="9">
        <v>0.82</v>
      </c>
    </row>
    <row r="35" spans="1:8" ht="15.75">
      <c r="A35" s="13"/>
      <c r="B35" s="6" t="s">
        <v>4</v>
      </c>
      <c r="C35" s="6" t="s">
        <v>81</v>
      </c>
      <c r="D35" s="6" t="s">
        <v>4</v>
      </c>
      <c r="E35" s="6" t="s">
        <v>4</v>
      </c>
      <c r="F35" s="6" t="s">
        <v>4</v>
      </c>
      <c r="G35" s="6">
        <v>145036.5</v>
      </c>
      <c r="H35" s="7">
        <v>87.97</v>
      </c>
    </row>
    <row r="36" spans="1:8" ht="15.75">
      <c r="A36" s="13"/>
      <c r="B36" s="6" t="s">
        <v>4</v>
      </c>
      <c r="C36" s="6" t="s">
        <v>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82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81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83</v>
      </c>
      <c r="D39" s="6" t="s">
        <v>4</v>
      </c>
      <c r="E39" s="6" t="s">
        <v>4</v>
      </c>
      <c r="F39" s="6" t="s">
        <v>4</v>
      </c>
      <c r="G39" s="6">
        <v>145036.5</v>
      </c>
      <c r="H39" s="7">
        <v>87.97</v>
      </c>
    </row>
    <row r="40" spans="1:8" ht="15.75">
      <c r="A40" s="13"/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84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85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4">
        <v>25</v>
      </c>
      <c r="B43" s="8" t="s">
        <v>86</v>
      </c>
      <c r="C43" s="8" t="s">
        <v>87</v>
      </c>
      <c r="D43" s="8" t="s">
        <v>19</v>
      </c>
      <c r="E43" s="8" t="s">
        <v>65</v>
      </c>
      <c r="F43" s="8">
        <v>189000</v>
      </c>
      <c r="G43" s="8">
        <v>5122.75</v>
      </c>
      <c r="H43" s="9">
        <v>3.11</v>
      </c>
    </row>
    <row r="44" spans="1:8" ht="15.75">
      <c r="A44" s="14">
        <v>26</v>
      </c>
      <c r="B44" s="8" t="s">
        <v>88</v>
      </c>
      <c r="C44" s="8" t="s">
        <v>89</v>
      </c>
      <c r="D44" s="8" t="s">
        <v>19</v>
      </c>
      <c r="E44" s="8" t="s">
        <v>65</v>
      </c>
      <c r="F44" s="8">
        <v>78000</v>
      </c>
      <c r="G44" s="8">
        <v>4985.92</v>
      </c>
      <c r="H44" s="9">
        <v>3.02</v>
      </c>
    </row>
    <row r="45" spans="1:8" ht="15.75">
      <c r="A45" s="14">
        <v>27</v>
      </c>
      <c r="B45" s="8" t="s">
        <v>90</v>
      </c>
      <c r="C45" s="8" t="s">
        <v>91</v>
      </c>
      <c r="D45" s="8" t="s">
        <v>19</v>
      </c>
      <c r="E45" s="8" t="s">
        <v>92</v>
      </c>
      <c r="F45" s="8">
        <v>172500</v>
      </c>
      <c r="G45" s="8">
        <v>4863.21</v>
      </c>
      <c r="H45" s="9">
        <v>2.95</v>
      </c>
    </row>
    <row r="46" spans="1:8" ht="15.75">
      <c r="A46" s="14">
        <v>28</v>
      </c>
      <c r="B46" s="8" t="s">
        <v>93</v>
      </c>
      <c r="C46" s="8" t="s">
        <v>94</v>
      </c>
      <c r="D46" s="8" t="s">
        <v>19</v>
      </c>
      <c r="E46" s="8" t="s">
        <v>41</v>
      </c>
      <c r="F46" s="8">
        <v>330000</v>
      </c>
      <c r="G46" s="8">
        <v>2389.37</v>
      </c>
      <c r="H46" s="9">
        <v>1.45</v>
      </c>
    </row>
    <row r="47" spans="1:8" ht="15.75">
      <c r="A47" s="13"/>
      <c r="B47" s="6" t="s">
        <v>4</v>
      </c>
      <c r="C47" s="6" t="s">
        <v>81</v>
      </c>
      <c r="D47" s="6" t="s">
        <v>4</v>
      </c>
      <c r="E47" s="6" t="s">
        <v>4</v>
      </c>
      <c r="F47" s="6" t="s">
        <v>4</v>
      </c>
      <c r="G47" s="6">
        <v>17361.240000000002</v>
      </c>
      <c r="H47" s="7">
        <v>10.53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95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81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83</v>
      </c>
      <c r="D51" s="6" t="s">
        <v>4</v>
      </c>
      <c r="E51" s="6" t="s">
        <v>4</v>
      </c>
      <c r="F51" s="6" t="s">
        <v>4</v>
      </c>
      <c r="G51" s="6">
        <v>17361.240000000002</v>
      </c>
      <c r="H51" s="7">
        <v>10.53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96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97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81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98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99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81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83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100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101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81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102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81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103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29</v>
      </c>
      <c r="B72" s="8" t="s">
        <v>104</v>
      </c>
      <c r="C72" s="8" t="s">
        <v>105</v>
      </c>
      <c r="D72" s="8" t="s">
        <v>106</v>
      </c>
      <c r="E72" s="8" t="s">
        <v>19</v>
      </c>
      <c r="F72" s="8">
        <v>7500000</v>
      </c>
      <c r="G72" s="8">
        <v>7461.01</v>
      </c>
      <c r="H72" s="9">
        <v>4.53</v>
      </c>
    </row>
    <row r="73" spans="1:8" ht="15.75">
      <c r="A73" s="14">
        <v>30</v>
      </c>
      <c r="B73" s="8" t="s">
        <v>107</v>
      </c>
      <c r="C73" s="8" t="s">
        <v>108</v>
      </c>
      <c r="D73" s="8" t="s">
        <v>106</v>
      </c>
      <c r="E73" s="8" t="s">
        <v>19</v>
      </c>
      <c r="F73" s="8">
        <v>1500000</v>
      </c>
      <c r="G73" s="8">
        <v>1488.26</v>
      </c>
      <c r="H73" s="9">
        <v>0.9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>
        <v>8949.26</v>
      </c>
      <c r="H74" s="7">
        <v>5.43</v>
      </c>
    </row>
    <row r="75" spans="1:8" ht="15.75">
      <c r="A75" s="13"/>
      <c r="B75" s="6" t="s">
        <v>4</v>
      </c>
      <c r="C75" s="6" t="s">
        <v>83</v>
      </c>
      <c r="D75" s="6" t="s">
        <v>4</v>
      </c>
      <c r="E75" s="6" t="s">
        <v>4</v>
      </c>
      <c r="F75" s="6" t="s">
        <v>4</v>
      </c>
      <c r="G75" s="6">
        <v>8949.26</v>
      </c>
      <c r="H75" s="7">
        <v>5.43</v>
      </c>
    </row>
    <row r="76" spans="1:8" ht="15.75">
      <c r="A76" s="13"/>
      <c r="B76" s="6" t="s">
        <v>4</v>
      </c>
      <c r="C76" s="6" t="s">
        <v>109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83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4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110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111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81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4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112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4">
        <v>31</v>
      </c>
      <c r="B84" s="8" t="s">
        <v>113</v>
      </c>
      <c r="C84" s="8" t="s">
        <v>114</v>
      </c>
      <c r="D84" s="8" t="s">
        <v>19</v>
      </c>
      <c r="E84" s="8" t="s">
        <v>19</v>
      </c>
      <c r="F84" s="8">
        <v>73382.399999999994</v>
      </c>
      <c r="G84" s="8">
        <v>7338.24</v>
      </c>
      <c r="H84" s="9">
        <v>4.45</v>
      </c>
    </row>
    <row r="85" spans="1:8" ht="15.75">
      <c r="A85" s="13"/>
      <c r="B85" s="6" t="s">
        <v>4</v>
      </c>
      <c r="C85" s="6" t="s">
        <v>81</v>
      </c>
      <c r="D85" s="6" t="s">
        <v>4</v>
      </c>
      <c r="E85" s="6" t="s">
        <v>4</v>
      </c>
      <c r="F85" s="6" t="s">
        <v>4</v>
      </c>
      <c r="G85" s="6">
        <v>7338.24</v>
      </c>
      <c r="H85" s="7">
        <v>4.45</v>
      </c>
    </row>
    <row r="86" spans="1:8" ht="15.75">
      <c r="A86" s="13"/>
      <c r="B86" s="6" t="s">
        <v>4</v>
      </c>
      <c r="C86" s="6" t="s">
        <v>4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3"/>
      <c r="B87" s="6" t="s">
        <v>4</v>
      </c>
      <c r="C87" s="6" t="s">
        <v>115</v>
      </c>
      <c r="D87" s="6" t="s">
        <v>4</v>
      </c>
      <c r="E87" s="6" t="s">
        <v>4</v>
      </c>
      <c r="F87" s="6" t="s">
        <v>4</v>
      </c>
      <c r="G87" s="6" t="s">
        <v>4</v>
      </c>
      <c r="H87" s="7" t="s">
        <v>4</v>
      </c>
    </row>
    <row r="88" spans="1:8" ht="15.75">
      <c r="A88" s="14">
        <v>32</v>
      </c>
      <c r="B88" s="8" t="s">
        <v>4</v>
      </c>
      <c r="C88" s="8" t="s">
        <v>116</v>
      </c>
      <c r="D88" s="8" t="s">
        <v>19</v>
      </c>
      <c r="E88" s="8" t="s">
        <v>19</v>
      </c>
      <c r="F88" s="8" t="s">
        <v>4</v>
      </c>
      <c r="G88" s="8">
        <v>-13814.77</v>
      </c>
      <c r="H88" s="9">
        <v>-8.3800000000000008</v>
      </c>
    </row>
    <row r="89" spans="1:8" ht="15.75">
      <c r="A89" s="13"/>
      <c r="B89" s="6" t="s">
        <v>4</v>
      </c>
      <c r="C89" s="6" t="s">
        <v>81</v>
      </c>
      <c r="D89" s="6" t="s">
        <v>4</v>
      </c>
      <c r="E89" s="6" t="s">
        <v>4</v>
      </c>
      <c r="F89" s="6" t="s">
        <v>4</v>
      </c>
      <c r="G89" s="6">
        <v>-13814.77</v>
      </c>
      <c r="H89" s="7">
        <v>-8.3800000000000008</v>
      </c>
    </row>
    <row r="90" spans="1:8" ht="15.75">
      <c r="A90" s="13"/>
      <c r="B90" s="6" t="s">
        <v>4</v>
      </c>
      <c r="C90" s="6" t="s">
        <v>83</v>
      </c>
      <c r="D90" s="6" t="s">
        <v>4</v>
      </c>
      <c r="E90" s="6" t="s">
        <v>4</v>
      </c>
      <c r="F90" s="6" t="s">
        <v>4</v>
      </c>
      <c r="G90" s="6">
        <v>-6476.53</v>
      </c>
      <c r="H90" s="7">
        <v>-3.93</v>
      </c>
    </row>
    <row r="91" spans="1:8" ht="15.75">
      <c r="A91" s="13"/>
      <c r="B91" s="6" t="s">
        <v>4</v>
      </c>
      <c r="C91" s="6" t="s">
        <v>117</v>
      </c>
      <c r="D91" s="6" t="s">
        <v>4</v>
      </c>
      <c r="E91" s="6" t="s">
        <v>4</v>
      </c>
      <c r="F91" s="6" t="s">
        <v>4</v>
      </c>
      <c r="G91" s="6">
        <v>164870.47</v>
      </c>
      <c r="H91" s="6">
        <v>100</v>
      </c>
    </row>
    <row r="93" spans="1:8">
      <c r="B93" s="1" t="s">
        <v>118</v>
      </c>
    </row>
    <row r="94" spans="1:8">
      <c r="B94" s="10" t="s">
        <v>119</v>
      </c>
      <c r="C94" s="10"/>
      <c r="D94" s="10" t="s">
        <v>120</v>
      </c>
      <c r="E94" s="10"/>
      <c r="F94" s="10"/>
    </row>
    <row r="95" spans="1:8">
      <c r="B95" s="10" t="s">
        <v>121</v>
      </c>
      <c r="C95" s="10" t="s">
        <v>122</v>
      </c>
      <c r="D95" s="10" t="s">
        <v>123</v>
      </c>
      <c r="E95" s="10" t="s">
        <v>124</v>
      </c>
      <c r="F95" s="10" t="s">
        <v>125</v>
      </c>
    </row>
    <row r="96" spans="1:8">
      <c r="B96" s="10"/>
      <c r="C96" s="10"/>
      <c r="D96" s="10"/>
      <c r="E96" s="10"/>
      <c r="F96" s="10"/>
    </row>
    <row r="97" spans="2:6">
      <c r="B97" s="10" t="s">
        <v>126</v>
      </c>
      <c r="C97" s="10"/>
      <c r="D97" s="10"/>
      <c r="E97" s="10"/>
      <c r="F97" s="10"/>
    </row>
    <row r="98" spans="2:6">
      <c r="B98" s="11" t="s">
        <v>127</v>
      </c>
      <c r="C98" s="10"/>
      <c r="D98" s="10"/>
      <c r="E98" s="10"/>
      <c r="F98" s="10"/>
    </row>
    <row r="99" spans="2:6">
      <c r="B99" s="10" t="s">
        <v>128</v>
      </c>
      <c r="C99" s="10"/>
      <c r="D99" s="10"/>
      <c r="E99" s="10"/>
      <c r="F99" s="10"/>
    </row>
    <row r="100" spans="2:6">
      <c r="B100" s="10" t="s">
        <v>129</v>
      </c>
      <c r="C100" s="10"/>
      <c r="D100" s="10"/>
      <c r="E100" s="10"/>
      <c r="F100" s="10"/>
    </row>
    <row r="101" spans="2:6">
      <c r="B101" s="10" t="s">
        <v>130</v>
      </c>
      <c r="C101" s="10"/>
      <c r="D101" s="10"/>
      <c r="E101" s="10"/>
      <c r="F101" s="10"/>
    </row>
    <row r="102" spans="2:6">
      <c r="B102" s="10" t="s">
        <v>131</v>
      </c>
      <c r="C102" s="10"/>
      <c r="D102" s="10"/>
      <c r="E102" s="10"/>
      <c r="F102" s="10"/>
    </row>
    <row r="103" spans="2:6">
      <c r="B103" s="10" t="s">
        <v>132</v>
      </c>
      <c r="C103" s="10"/>
      <c r="D103" s="10"/>
      <c r="E103" s="10"/>
      <c r="F103" s="10"/>
    </row>
    <row r="104" spans="2:6">
      <c r="B104" s="10"/>
      <c r="C104" s="10"/>
      <c r="D104" s="10"/>
      <c r="E104" s="10"/>
      <c r="F104" s="10"/>
    </row>
    <row r="105" spans="2:6">
      <c r="B105" s="10" t="s">
        <v>133</v>
      </c>
      <c r="C105" s="10"/>
      <c r="D105" s="10" t="s">
        <v>120</v>
      </c>
      <c r="E105" s="10"/>
      <c r="F105" s="10"/>
    </row>
    <row r="106" spans="2:6">
      <c r="B106" s="10" t="s">
        <v>121</v>
      </c>
      <c r="C106" s="10" t="s">
        <v>122</v>
      </c>
      <c r="D106" s="10" t="s">
        <v>123</v>
      </c>
      <c r="E106" s="10" t="s">
        <v>124</v>
      </c>
      <c r="F106" s="10" t="s">
        <v>125</v>
      </c>
    </row>
    <row r="107" spans="2:6">
      <c r="B107" s="10" t="s">
        <v>134</v>
      </c>
      <c r="C107" s="10" t="s">
        <v>135</v>
      </c>
      <c r="D107" s="10" t="s">
        <v>136</v>
      </c>
      <c r="E107" s="10" t="s">
        <v>137</v>
      </c>
      <c r="F107" s="10"/>
    </row>
    <row r="108" spans="2:6">
      <c r="B108" s="10" t="s">
        <v>138</v>
      </c>
      <c r="C108" s="10" t="s">
        <v>135</v>
      </c>
      <c r="D108" s="10" t="s">
        <v>139</v>
      </c>
      <c r="E108" s="10" t="s">
        <v>140</v>
      </c>
      <c r="F108" s="10"/>
    </row>
    <row r="109" spans="2:6">
      <c r="B109" s="10" t="s">
        <v>141</v>
      </c>
      <c r="C109" s="10" t="s">
        <v>135</v>
      </c>
      <c r="D109" s="10" t="s">
        <v>142</v>
      </c>
      <c r="E109" s="10" t="s">
        <v>143</v>
      </c>
      <c r="F109" s="10"/>
    </row>
    <row r="110" spans="2:6">
      <c r="B110" s="10" t="s">
        <v>144</v>
      </c>
      <c r="C110" s="10" t="s">
        <v>135</v>
      </c>
      <c r="D110" s="10" t="s">
        <v>145</v>
      </c>
      <c r="E110" s="10" t="s">
        <v>146</v>
      </c>
      <c r="F110" s="10"/>
    </row>
    <row r="111" spans="2:6">
      <c r="B111" s="10"/>
      <c r="C111" s="10"/>
      <c r="D111" s="10"/>
      <c r="E111" s="10"/>
      <c r="F111" s="10"/>
    </row>
    <row r="112" spans="2:6">
      <c r="B112" s="10" t="s">
        <v>147</v>
      </c>
      <c r="C112" s="10"/>
      <c r="D112" s="10"/>
      <c r="E112" s="10"/>
      <c r="F112" s="10" t="s">
        <v>148</v>
      </c>
    </row>
    <row r="113" spans="2:6">
      <c r="B113" s="11" t="s">
        <v>149</v>
      </c>
      <c r="C113" s="10"/>
      <c r="D113" s="10"/>
      <c r="E113" s="10"/>
      <c r="F113" s="10"/>
    </row>
    <row r="114" spans="2:6">
      <c r="B114" s="10" t="s">
        <v>150</v>
      </c>
      <c r="C114" s="10"/>
      <c r="D114" s="10"/>
      <c r="E114" s="10"/>
      <c r="F114" s="10"/>
    </row>
    <row r="115" spans="2:6">
      <c r="B115" s="10" t="s">
        <v>151</v>
      </c>
      <c r="C115" s="10"/>
      <c r="D115" s="10" t="s">
        <v>152</v>
      </c>
      <c r="E115" s="10"/>
      <c r="F115" s="10"/>
    </row>
    <row r="116" spans="2:6">
      <c r="B116" s="10" t="s">
        <v>153</v>
      </c>
      <c r="C116" s="10"/>
      <c r="D116" s="10"/>
      <c r="E116" s="10"/>
      <c r="F116" s="10"/>
    </row>
    <row r="117" spans="2:6">
      <c r="B117" s="10" t="s">
        <v>131</v>
      </c>
      <c r="C117" s="10"/>
      <c r="D117" s="10" t="s">
        <v>154</v>
      </c>
      <c r="E117" s="10"/>
      <c r="F117" s="10"/>
    </row>
    <row r="118" spans="2:6">
      <c r="B118" s="10" t="s">
        <v>132</v>
      </c>
      <c r="C118" s="10"/>
      <c r="D118" s="10" t="s">
        <v>155</v>
      </c>
      <c r="E118" s="10"/>
      <c r="F118" s="10"/>
    </row>
    <row r="119" spans="2:6">
      <c r="B119" s="10"/>
      <c r="C119" s="10"/>
      <c r="D119" s="10"/>
      <c r="E119" s="10"/>
      <c r="F119" s="10"/>
    </row>
    <row r="120" spans="2:6">
      <c r="B120" s="10" t="s">
        <v>156</v>
      </c>
      <c r="C120" s="10"/>
      <c r="D120" s="10" t="s">
        <v>120</v>
      </c>
      <c r="E120" s="10"/>
      <c r="F120" s="10"/>
    </row>
    <row r="121" spans="2:6">
      <c r="B121" s="10" t="s">
        <v>121</v>
      </c>
      <c r="C121" s="10" t="s">
        <v>157</v>
      </c>
      <c r="D121" s="10" t="s">
        <v>158</v>
      </c>
      <c r="E121" s="10" t="s">
        <v>159</v>
      </c>
      <c r="F121" s="10"/>
    </row>
    <row r="122" spans="2:6">
      <c r="B122" s="10"/>
      <c r="C122" s="10"/>
      <c r="D122" s="10"/>
      <c r="E122" s="10"/>
      <c r="F122" s="10"/>
    </row>
    <row r="123" spans="2:6">
      <c r="B123" s="10"/>
      <c r="C123" s="10"/>
      <c r="D123" s="10"/>
      <c r="E123" s="10"/>
      <c r="F123" s="10"/>
    </row>
    <row r="124" spans="2:6">
      <c r="B124" s="10"/>
      <c r="C124" s="10"/>
      <c r="D124" s="10"/>
      <c r="E124" s="10"/>
      <c r="F124" s="10"/>
    </row>
    <row r="125" spans="2:6">
      <c r="B125" s="10" t="s">
        <v>161</v>
      </c>
      <c r="C125" s="10"/>
      <c r="D125" s="10"/>
      <c r="E125" s="10"/>
      <c r="F125" s="10"/>
    </row>
    <row r="126" spans="2:6">
      <c r="B126" s="11" t="s">
        <v>162</v>
      </c>
      <c r="C126" s="10"/>
      <c r="D126" s="10"/>
      <c r="E126" s="10"/>
      <c r="F126" s="10"/>
    </row>
    <row r="127" spans="2:6">
      <c r="B127" s="10" t="s">
        <v>163</v>
      </c>
      <c r="C127" s="10"/>
      <c r="D127" s="10" t="s">
        <v>164</v>
      </c>
      <c r="E127" s="10"/>
      <c r="F127" s="10"/>
    </row>
    <row r="128" spans="2:6">
      <c r="B128" s="10" t="s">
        <v>165</v>
      </c>
      <c r="C128" s="10"/>
      <c r="D128" s="10" t="s">
        <v>166</v>
      </c>
      <c r="E128" s="10"/>
      <c r="F128" s="10"/>
    </row>
    <row r="129" spans="1:6">
      <c r="B129" s="10" t="s">
        <v>167</v>
      </c>
      <c r="C129" s="10"/>
      <c r="D129" s="10" t="s">
        <v>168</v>
      </c>
      <c r="E129" s="10"/>
      <c r="F129" s="10"/>
    </row>
    <row r="130" spans="1:6">
      <c r="B130" s="10"/>
      <c r="C130" s="10"/>
      <c r="D130" s="10"/>
      <c r="E130" s="10"/>
      <c r="F130" s="10"/>
    </row>
    <row r="131" spans="1:6">
      <c r="B131" s="10" t="s">
        <v>169</v>
      </c>
      <c r="C131" s="10"/>
      <c r="D131" s="10" t="s">
        <v>120</v>
      </c>
      <c r="E131" s="10"/>
      <c r="F131" s="10"/>
    </row>
    <row r="132" spans="1:6">
      <c r="B132" s="10" t="s">
        <v>121</v>
      </c>
      <c r="C132" s="10" t="s">
        <v>170</v>
      </c>
      <c r="D132" s="10" t="s">
        <v>157</v>
      </c>
      <c r="E132" s="10" t="s">
        <v>158</v>
      </c>
      <c r="F132" s="10" t="s">
        <v>159</v>
      </c>
    </row>
    <row r="133" spans="1:6">
      <c r="B133" s="10"/>
      <c r="C133" s="10"/>
      <c r="D133" s="10"/>
      <c r="E133" s="10"/>
      <c r="F133" s="10"/>
    </row>
    <row r="134" spans="1:6">
      <c r="B134" s="10" t="s">
        <v>171</v>
      </c>
      <c r="C134" s="10"/>
      <c r="D134" s="10"/>
      <c r="E134" s="10"/>
      <c r="F134" s="10"/>
    </row>
    <row r="135" spans="1:6">
      <c r="B135" s="11" t="s">
        <v>172</v>
      </c>
      <c r="C135" s="10"/>
      <c r="D135" s="10"/>
      <c r="E135" s="10"/>
      <c r="F135" s="10"/>
    </row>
    <row r="136" spans="1:6">
      <c r="B136" s="10" t="s">
        <v>163</v>
      </c>
      <c r="C136" s="10"/>
      <c r="D136" s="10"/>
      <c r="E136" s="10"/>
      <c r="F136" s="10"/>
    </row>
    <row r="137" spans="1:6">
      <c r="B137" s="10" t="s">
        <v>173</v>
      </c>
      <c r="C137" s="10"/>
      <c r="D137" s="10"/>
      <c r="E137" s="10"/>
      <c r="F137" s="10"/>
    </row>
    <row r="138" spans="1:6">
      <c r="B138" s="10" t="s">
        <v>167</v>
      </c>
      <c r="C138" s="10"/>
      <c r="D138" s="10"/>
      <c r="E138" s="10"/>
      <c r="F138" s="10"/>
    </row>
    <row r="139" spans="1:6">
      <c r="B139" s="10"/>
      <c r="C139" s="10"/>
      <c r="D139" s="10"/>
      <c r="E139" s="10"/>
      <c r="F139" s="10"/>
    </row>
    <row r="141" spans="1:6" ht="15.75">
      <c r="B141" s="5" t="s">
        <v>174</v>
      </c>
    </row>
    <row r="143" spans="1:6">
      <c r="A143" s="12">
        <v>1</v>
      </c>
      <c r="B143" t="s">
        <v>175</v>
      </c>
    </row>
    <row r="144" spans="1:6">
      <c r="A144" s="12">
        <v>2</v>
      </c>
      <c r="B144" t="s">
        <v>176</v>
      </c>
    </row>
    <row r="145" spans="1:2">
      <c r="B145" t="s">
        <v>177</v>
      </c>
    </row>
    <row r="146" spans="1:2">
      <c r="B146" t="s">
        <v>178</v>
      </c>
    </row>
    <row r="147" spans="1:2">
      <c r="B147" t="s">
        <v>179</v>
      </c>
    </row>
    <row r="148" spans="1:2">
      <c r="B148" t="s">
        <v>180</v>
      </c>
    </row>
    <row r="149" spans="1:2">
      <c r="A149" s="12">
        <v>3</v>
      </c>
      <c r="B149" t="s">
        <v>181</v>
      </c>
    </row>
    <row r="150" spans="1:2">
      <c r="B150" t="s">
        <v>182</v>
      </c>
    </row>
    <row r="151" spans="1:2">
      <c r="B151" t="s">
        <v>183</v>
      </c>
    </row>
    <row r="152" spans="1:2">
      <c r="B152" t="s">
        <v>184</v>
      </c>
    </row>
    <row r="153" spans="1:2">
      <c r="B153" t="s">
        <v>185</v>
      </c>
    </row>
    <row r="154" spans="1:2">
      <c r="A154" s="12">
        <v>4</v>
      </c>
      <c r="B154" t="s">
        <v>186</v>
      </c>
    </row>
    <row r="155" spans="1:2">
      <c r="A155" s="12">
        <v>5</v>
      </c>
      <c r="B155" t="s">
        <v>187</v>
      </c>
    </row>
    <row r="156" spans="1:2">
      <c r="A156" s="12">
        <v>6</v>
      </c>
      <c r="B156" t="s">
        <v>188</v>
      </c>
    </row>
    <row r="157" spans="1:2">
      <c r="A157" s="12">
        <v>7</v>
      </c>
      <c r="B157" t="s">
        <v>189</v>
      </c>
    </row>
    <row r="158" spans="1:2">
      <c r="A158" s="12">
        <v>8</v>
      </c>
      <c r="B158" t="s">
        <v>190</v>
      </c>
    </row>
    <row r="159" spans="1:2">
      <c r="A159" s="12">
        <v>9</v>
      </c>
      <c r="B159" t="s">
        <v>191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workbookViewId="0">
      <pane ySplit="6" topLeftCell="A139" activePane="bottomLeft" state="frozen"/>
      <selection pane="bottomLeft" activeCell="E126" sqref="E126"/>
    </sheetView>
  </sheetViews>
  <sheetFormatPr defaultRowHeight="15"/>
  <cols>
    <col min="1" max="1" width="9.140625" style="12" customWidth="1"/>
    <col min="2" max="2" width="19.7109375" customWidth="1"/>
    <col min="3" max="3" width="48.7109375" customWidth="1"/>
    <col min="4" max="4" width="26.5703125" customWidth="1"/>
    <col min="5" max="5" width="34.140625" customWidth="1"/>
    <col min="6" max="6" width="49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989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990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3125850</v>
      </c>
      <c r="G11" s="8">
        <v>92311.039999999994</v>
      </c>
      <c r="H11" s="9">
        <v>9.7200000000000006</v>
      </c>
    </row>
    <row r="12" spans="1:8" ht="15.75">
      <c r="A12" s="14">
        <v>2</v>
      </c>
      <c r="B12" s="8" t="s">
        <v>36</v>
      </c>
      <c r="C12" s="8" t="s">
        <v>37</v>
      </c>
      <c r="D12" s="8" t="s">
        <v>19</v>
      </c>
      <c r="E12" s="8" t="s">
        <v>38</v>
      </c>
      <c r="F12" s="8">
        <v>5969000</v>
      </c>
      <c r="G12" s="8">
        <v>87189.18</v>
      </c>
      <c r="H12" s="9">
        <v>9.18</v>
      </c>
    </row>
    <row r="13" spans="1:8" ht="15.75">
      <c r="A13" s="14">
        <v>3</v>
      </c>
      <c r="B13" s="8" t="s">
        <v>432</v>
      </c>
      <c r="C13" s="8" t="s">
        <v>433</v>
      </c>
      <c r="D13" s="8" t="s">
        <v>19</v>
      </c>
      <c r="E13" s="8" t="s">
        <v>378</v>
      </c>
      <c r="F13" s="8">
        <v>55778000</v>
      </c>
      <c r="G13" s="8">
        <v>78847.78</v>
      </c>
      <c r="H13" s="9">
        <v>8.3000000000000007</v>
      </c>
    </row>
    <row r="14" spans="1:8" ht="15.75">
      <c r="A14" s="14">
        <v>4</v>
      </c>
      <c r="B14" s="8" t="s">
        <v>442</v>
      </c>
      <c r="C14" s="8" t="s">
        <v>443</v>
      </c>
      <c r="D14" s="8" t="s">
        <v>19</v>
      </c>
      <c r="E14" s="8" t="s">
        <v>47</v>
      </c>
      <c r="F14" s="8">
        <v>123395074</v>
      </c>
      <c r="G14" s="8">
        <v>75345.03</v>
      </c>
      <c r="H14" s="9">
        <v>7.93</v>
      </c>
    </row>
    <row r="15" spans="1:8" ht="15.75">
      <c r="A15" s="14">
        <v>5</v>
      </c>
      <c r="B15" s="8" t="s">
        <v>60</v>
      </c>
      <c r="C15" s="8" t="s">
        <v>61</v>
      </c>
      <c r="D15" s="8" t="s">
        <v>19</v>
      </c>
      <c r="E15" s="8" t="s">
        <v>62</v>
      </c>
      <c r="F15" s="8">
        <v>8182000</v>
      </c>
      <c r="G15" s="8">
        <v>75135.31</v>
      </c>
      <c r="H15" s="9">
        <v>7.91</v>
      </c>
    </row>
    <row r="16" spans="1:8" ht="15.75">
      <c r="A16" s="14">
        <v>6</v>
      </c>
      <c r="B16" s="8" t="s">
        <v>321</v>
      </c>
      <c r="C16" s="8" t="s">
        <v>322</v>
      </c>
      <c r="D16" s="8" t="s">
        <v>19</v>
      </c>
      <c r="E16" s="8" t="s">
        <v>323</v>
      </c>
      <c r="F16" s="8">
        <v>8007102</v>
      </c>
      <c r="G16" s="8">
        <v>55681.39</v>
      </c>
      <c r="H16" s="9">
        <v>5.86</v>
      </c>
    </row>
    <row r="17" spans="1:8" ht="15.75">
      <c r="A17" s="14">
        <v>7</v>
      </c>
      <c r="B17" s="8" t="s">
        <v>21</v>
      </c>
      <c r="C17" s="8" t="s">
        <v>22</v>
      </c>
      <c r="D17" s="8" t="s">
        <v>19</v>
      </c>
      <c r="E17" s="8" t="s">
        <v>23</v>
      </c>
      <c r="F17" s="8">
        <v>9787200</v>
      </c>
      <c r="G17" s="8">
        <v>50712.38</v>
      </c>
      <c r="H17" s="9">
        <v>5.34</v>
      </c>
    </row>
    <row r="18" spans="1:8" ht="15.75">
      <c r="A18" s="14">
        <v>8</v>
      </c>
      <c r="B18" s="8" t="s">
        <v>636</v>
      </c>
      <c r="C18" s="8" t="s">
        <v>637</v>
      </c>
      <c r="D18" s="8" t="s">
        <v>19</v>
      </c>
      <c r="E18" s="8" t="s">
        <v>26</v>
      </c>
      <c r="F18" s="8">
        <v>2000572</v>
      </c>
      <c r="G18" s="8">
        <v>42707.21</v>
      </c>
      <c r="H18" s="9">
        <v>4.5</v>
      </c>
    </row>
    <row r="19" spans="1:8" ht="15.75">
      <c r="A19" s="14">
        <v>9</v>
      </c>
      <c r="B19" s="8" t="s">
        <v>991</v>
      </c>
      <c r="C19" s="8" t="s">
        <v>992</v>
      </c>
      <c r="D19" s="8" t="s">
        <v>19</v>
      </c>
      <c r="E19" s="8" t="s">
        <v>357</v>
      </c>
      <c r="F19" s="8">
        <v>478750</v>
      </c>
      <c r="G19" s="8">
        <v>40622.42</v>
      </c>
      <c r="H19" s="9">
        <v>4.28</v>
      </c>
    </row>
    <row r="20" spans="1:8" ht="15.75">
      <c r="A20" s="14">
        <v>10</v>
      </c>
      <c r="B20" s="8" t="s">
        <v>459</v>
      </c>
      <c r="C20" s="8" t="s">
        <v>460</v>
      </c>
      <c r="D20" s="8" t="s">
        <v>19</v>
      </c>
      <c r="E20" s="8" t="s">
        <v>425</v>
      </c>
      <c r="F20" s="8">
        <v>1139225</v>
      </c>
      <c r="G20" s="8">
        <v>34295.230000000003</v>
      </c>
      <c r="H20" s="9">
        <v>3.61</v>
      </c>
    </row>
    <row r="21" spans="1:8" ht="15.75">
      <c r="A21" s="14">
        <v>11</v>
      </c>
      <c r="B21" s="8" t="s">
        <v>634</v>
      </c>
      <c r="C21" s="8" t="s">
        <v>635</v>
      </c>
      <c r="D21" s="8" t="s">
        <v>19</v>
      </c>
      <c r="E21" s="8" t="s">
        <v>378</v>
      </c>
      <c r="F21" s="8">
        <v>3481000</v>
      </c>
      <c r="G21" s="8">
        <v>33012.06</v>
      </c>
      <c r="H21" s="9">
        <v>3.47</v>
      </c>
    </row>
    <row r="22" spans="1:8" ht="15.75">
      <c r="A22" s="14">
        <v>12</v>
      </c>
      <c r="B22" s="8" t="s">
        <v>467</v>
      </c>
      <c r="C22" s="8" t="s">
        <v>468</v>
      </c>
      <c r="D22" s="8" t="s">
        <v>19</v>
      </c>
      <c r="E22" s="8" t="s">
        <v>29</v>
      </c>
      <c r="F22" s="8">
        <v>2163500</v>
      </c>
      <c r="G22" s="8">
        <v>32811.64</v>
      </c>
      <c r="H22" s="9">
        <v>3.45</v>
      </c>
    </row>
    <row r="23" spans="1:8" ht="15.75">
      <c r="A23" s="14">
        <v>13</v>
      </c>
      <c r="B23" s="8" t="s">
        <v>324</v>
      </c>
      <c r="C23" s="8" t="s">
        <v>325</v>
      </c>
      <c r="D23" s="8" t="s">
        <v>19</v>
      </c>
      <c r="E23" s="8" t="s">
        <v>29</v>
      </c>
      <c r="F23" s="8">
        <v>18898</v>
      </c>
      <c r="G23" s="8">
        <v>26176.31</v>
      </c>
      <c r="H23" s="9">
        <v>2.76</v>
      </c>
    </row>
    <row r="24" spans="1:8" ht="15.75">
      <c r="A24" s="14">
        <v>14</v>
      </c>
      <c r="B24" s="8" t="s">
        <v>444</v>
      </c>
      <c r="C24" s="8" t="s">
        <v>445</v>
      </c>
      <c r="D24" s="8" t="s">
        <v>19</v>
      </c>
      <c r="E24" s="8" t="s">
        <v>32</v>
      </c>
      <c r="F24" s="8">
        <v>6382027</v>
      </c>
      <c r="G24" s="8">
        <v>25173.91</v>
      </c>
      <c r="H24" s="9">
        <v>2.65</v>
      </c>
    </row>
    <row r="25" spans="1:8" ht="15.75">
      <c r="A25" s="14">
        <v>15</v>
      </c>
      <c r="B25" s="8" t="s">
        <v>605</v>
      </c>
      <c r="C25" s="8" t="s">
        <v>606</v>
      </c>
      <c r="D25" s="8" t="s">
        <v>19</v>
      </c>
      <c r="E25" s="8" t="s">
        <v>38</v>
      </c>
      <c r="F25" s="8">
        <v>829800</v>
      </c>
      <c r="G25" s="8">
        <v>22824.06</v>
      </c>
      <c r="H25" s="9">
        <v>2.4</v>
      </c>
    </row>
    <row r="26" spans="1:8" ht="15.75">
      <c r="A26" s="14">
        <v>16</v>
      </c>
      <c r="B26" s="8" t="s">
        <v>199</v>
      </c>
      <c r="C26" s="8" t="s">
        <v>200</v>
      </c>
      <c r="D26" s="8" t="s">
        <v>19</v>
      </c>
      <c r="E26" s="8" t="s">
        <v>198</v>
      </c>
      <c r="F26" s="8">
        <v>3416250</v>
      </c>
      <c r="G26" s="8">
        <v>16486.82</v>
      </c>
      <c r="H26" s="9">
        <v>1.74</v>
      </c>
    </row>
    <row r="27" spans="1:8" ht="15.75">
      <c r="A27" s="14">
        <v>17</v>
      </c>
      <c r="B27" s="8" t="s">
        <v>454</v>
      </c>
      <c r="C27" s="8" t="s">
        <v>455</v>
      </c>
      <c r="D27" s="8" t="s">
        <v>19</v>
      </c>
      <c r="E27" s="8" t="s">
        <v>456</v>
      </c>
      <c r="F27" s="8">
        <v>1655000</v>
      </c>
      <c r="G27" s="8">
        <v>15367.5</v>
      </c>
      <c r="H27" s="9">
        <v>1.62</v>
      </c>
    </row>
    <row r="28" spans="1:8" ht="15.75">
      <c r="A28" s="14">
        <v>18</v>
      </c>
      <c r="B28" s="8" t="s">
        <v>449</v>
      </c>
      <c r="C28" s="8" t="s">
        <v>450</v>
      </c>
      <c r="D28" s="8" t="s">
        <v>19</v>
      </c>
      <c r="E28" s="8" t="s">
        <v>32</v>
      </c>
      <c r="F28" s="8">
        <v>300621</v>
      </c>
      <c r="G28" s="8">
        <v>14016.45</v>
      </c>
      <c r="H28" s="9">
        <v>1.48</v>
      </c>
    </row>
    <row r="29" spans="1:8" ht="15.75">
      <c r="A29" s="14">
        <v>19</v>
      </c>
      <c r="B29" s="8" t="s">
        <v>39</v>
      </c>
      <c r="C29" s="8" t="s">
        <v>40</v>
      </c>
      <c r="D29" s="8" t="s">
        <v>19</v>
      </c>
      <c r="E29" s="8" t="s">
        <v>41</v>
      </c>
      <c r="F29" s="8">
        <v>988384</v>
      </c>
      <c r="G29" s="8">
        <v>9952.5300000000007</v>
      </c>
      <c r="H29" s="9">
        <v>1.05</v>
      </c>
    </row>
    <row r="30" spans="1:8" ht="15.75">
      <c r="A30" s="14">
        <v>20</v>
      </c>
      <c r="B30" s="8" t="s">
        <v>423</v>
      </c>
      <c r="C30" s="8" t="s">
        <v>424</v>
      </c>
      <c r="D30" s="8" t="s">
        <v>19</v>
      </c>
      <c r="E30" s="8" t="s">
        <v>425</v>
      </c>
      <c r="F30" s="8">
        <v>51617</v>
      </c>
      <c r="G30" s="8">
        <v>3621.68</v>
      </c>
      <c r="H30" s="9">
        <v>0.38</v>
      </c>
    </row>
    <row r="31" spans="1:8" ht="15.75">
      <c r="A31" s="13"/>
      <c r="B31" s="6" t="s">
        <v>4</v>
      </c>
      <c r="C31" s="6" t="s">
        <v>81</v>
      </c>
      <c r="D31" s="6" t="s">
        <v>4</v>
      </c>
      <c r="E31" s="6" t="s">
        <v>4</v>
      </c>
      <c r="F31" s="6" t="s">
        <v>4</v>
      </c>
      <c r="G31" s="6">
        <v>832289.94</v>
      </c>
      <c r="H31" s="7">
        <v>87.6</v>
      </c>
    </row>
    <row r="32" spans="1:8" ht="15.75">
      <c r="A32" s="13"/>
      <c r="B32" s="6" t="s">
        <v>4</v>
      </c>
      <c r="C32" s="6" t="s">
        <v>4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82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81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83</v>
      </c>
      <c r="D35" s="6" t="s">
        <v>4</v>
      </c>
      <c r="E35" s="6" t="s">
        <v>4</v>
      </c>
      <c r="F35" s="6" t="s">
        <v>4</v>
      </c>
      <c r="G35" s="6">
        <v>832289.94</v>
      </c>
      <c r="H35" s="7">
        <v>87.6</v>
      </c>
    </row>
    <row r="36" spans="1:8" ht="15.75">
      <c r="A36" s="13"/>
      <c r="B36" s="6" t="s">
        <v>4</v>
      </c>
      <c r="C36" s="6" t="s">
        <v>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84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85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4">
        <v>21</v>
      </c>
      <c r="B39" s="8" t="s">
        <v>993</v>
      </c>
      <c r="C39" s="8" t="s">
        <v>994</v>
      </c>
      <c r="D39" s="8" t="s">
        <v>19</v>
      </c>
      <c r="E39" s="8" t="s">
        <v>26</v>
      </c>
      <c r="F39" s="8">
        <v>952000</v>
      </c>
      <c r="G39" s="8">
        <v>20452.29</v>
      </c>
      <c r="H39" s="9">
        <v>2.15</v>
      </c>
    </row>
    <row r="40" spans="1:8" ht="15.75">
      <c r="A40" s="13"/>
      <c r="B40" s="6" t="s">
        <v>4</v>
      </c>
      <c r="C40" s="6" t="s">
        <v>81</v>
      </c>
      <c r="D40" s="6" t="s">
        <v>4</v>
      </c>
      <c r="E40" s="6" t="s">
        <v>4</v>
      </c>
      <c r="F40" s="6" t="s">
        <v>4</v>
      </c>
      <c r="G40" s="6">
        <v>20452.29</v>
      </c>
      <c r="H40" s="7">
        <v>2.15</v>
      </c>
    </row>
    <row r="41" spans="1:8" ht="15.75">
      <c r="A41" s="13"/>
      <c r="B41" s="6" t="s">
        <v>4</v>
      </c>
      <c r="C41" s="6" t="s">
        <v>4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95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81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83</v>
      </c>
      <c r="D44" s="6" t="s">
        <v>4</v>
      </c>
      <c r="E44" s="6" t="s">
        <v>4</v>
      </c>
      <c r="F44" s="6" t="s">
        <v>4</v>
      </c>
      <c r="G44" s="6">
        <v>20452.29</v>
      </c>
      <c r="H44" s="7">
        <v>2.15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96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97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81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98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99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81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83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100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81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102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81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103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4">
        <v>22</v>
      </c>
      <c r="B65" s="8" t="s">
        <v>107</v>
      </c>
      <c r="C65" s="8" t="s">
        <v>108</v>
      </c>
      <c r="D65" s="8" t="s">
        <v>106</v>
      </c>
      <c r="E65" s="8" t="s">
        <v>19</v>
      </c>
      <c r="F65" s="8">
        <v>20000000</v>
      </c>
      <c r="G65" s="8">
        <v>19843.419999999998</v>
      </c>
      <c r="H65" s="9">
        <v>2.09</v>
      </c>
    </row>
    <row r="66" spans="1:8" ht="15.75">
      <c r="A66" s="14">
        <v>23</v>
      </c>
      <c r="B66" s="8" t="s">
        <v>288</v>
      </c>
      <c r="C66" s="8" t="s">
        <v>289</v>
      </c>
      <c r="D66" s="8" t="s">
        <v>106</v>
      </c>
      <c r="E66" s="8" t="s">
        <v>19</v>
      </c>
      <c r="F66" s="8">
        <v>5000000</v>
      </c>
      <c r="G66" s="8">
        <v>4985.24</v>
      </c>
      <c r="H66" s="9">
        <v>0.52</v>
      </c>
    </row>
    <row r="67" spans="1:8" ht="15.75">
      <c r="A67" s="13"/>
      <c r="B67" s="6" t="s">
        <v>4</v>
      </c>
      <c r="C67" s="6" t="s">
        <v>81</v>
      </c>
      <c r="D67" s="6" t="s">
        <v>4</v>
      </c>
      <c r="E67" s="6" t="s">
        <v>4</v>
      </c>
      <c r="F67" s="6" t="s">
        <v>4</v>
      </c>
      <c r="G67" s="6">
        <v>24828.66</v>
      </c>
      <c r="H67" s="7">
        <v>2.61</v>
      </c>
    </row>
    <row r="68" spans="1:8" ht="15.75">
      <c r="A68" s="13"/>
      <c r="B68" s="6" t="s">
        <v>4</v>
      </c>
      <c r="C68" s="6" t="s">
        <v>83</v>
      </c>
      <c r="D68" s="6" t="s">
        <v>4</v>
      </c>
      <c r="E68" s="6" t="s">
        <v>4</v>
      </c>
      <c r="F68" s="6" t="s">
        <v>4</v>
      </c>
      <c r="G68" s="6">
        <v>24828.66</v>
      </c>
      <c r="H68" s="7">
        <v>2.61</v>
      </c>
    </row>
    <row r="69" spans="1:8" ht="15.75">
      <c r="A69" s="13"/>
      <c r="B69" s="6" t="s">
        <v>4</v>
      </c>
      <c r="C69" s="6" t="s">
        <v>109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83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110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111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112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24</v>
      </c>
      <c r="B77" s="8" t="s">
        <v>113</v>
      </c>
      <c r="C77" s="8" t="s">
        <v>114</v>
      </c>
      <c r="D77" s="8" t="s">
        <v>19</v>
      </c>
      <c r="E77" s="8" t="s">
        <v>19</v>
      </c>
      <c r="F77" s="8">
        <v>706037.1</v>
      </c>
      <c r="G77" s="8">
        <v>70603.710000000006</v>
      </c>
      <c r="H77" s="9">
        <v>7.43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70603.710000000006</v>
      </c>
      <c r="H78" s="7">
        <v>7.43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115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4">
        <v>25</v>
      </c>
      <c r="B81" s="8" t="s">
        <v>4</v>
      </c>
      <c r="C81" s="8" t="s">
        <v>116</v>
      </c>
      <c r="D81" s="8" t="s">
        <v>19</v>
      </c>
      <c r="E81" s="8" t="s">
        <v>19</v>
      </c>
      <c r="F81" s="8" t="s">
        <v>4</v>
      </c>
      <c r="G81" s="8">
        <v>1895.78</v>
      </c>
      <c r="H81" s="9">
        <v>0.2</v>
      </c>
    </row>
    <row r="82" spans="1:8" ht="15.75">
      <c r="A82" s="13"/>
      <c r="B82" s="6" t="s">
        <v>4</v>
      </c>
      <c r="C82" s="6" t="s">
        <v>81</v>
      </c>
      <c r="D82" s="6" t="s">
        <v>4</v>
      </c>
      <c r="E82" s="6" t="s">
        <v>4</v>
      </c>
      <c r="F82" s="6" t="s">
        <v>4</v>
      </c>
      <c r="G82" s="6">
        <v>1895.78</v>
      </c>
      <c r="H82" s="7">
        <v>0.2</v>
      </c>
    </row>
    <row r="83" spans="1:8" ht="15.75">
      <c r="A83" s="13"/>
      <c r="B83" s="6" t="s">
        <v>4</v>
      </c>
      <c r="C83" s="6" t="s">
        <v>83</v>
      </c>
      <c r="D83" s="6" t="s">
        <v>4</v>
      </c>
      <c r="E83" s="6" t="s">
        <v>4</v>
      </c>
      <c r="F83" s="6" t="s">
        <v>4</v>
      </c>
      <c r="G83" s="6">
        <v>72499.490000000005</v>
      </c>
      <c r="H83" s="7">
        <v>7.63</v>
      </c>
    </row>
    <row r="84" spans="1:8" ht="15.75">
      <c r="A84" s="13"/>
      <c r="B84" s="6" t="s">
        <v>4</v>
      </c>
      <c r="C84" s="6" t="s">
        <v>117</v>
      </c>
      <c r="D84" s="6" t="s">
        <v>4</v>
      </c>
      <c r="E84" s="6" t="s">
        <v>4</v>
      </c>
      <c r="F84" s="6" t="s">
        <v>4</v>
      </c>
      <c r="G84" s="6">
        <v>950070.37</v>
      </c>
      <c r="H84" s="6">
        <v>100</v>
      </c>
    </row>
    <row r="86" spans="1:8">
      <c r="B86" s="1" t="s">
        <v>118</v>
      </c>
    </row>
    <row r="87" spans="1:8">
      <c r="B87" s="10" t="s">
        <v>119</v>
      </c>
      <c r="C87" s="10"/>
      <c r="D87" s="10" t="s">
        <v>120</v>
      </c>
      <c r="E87" s="10"/>
      <c r="F87" s="10"/>
    </row>
    <row r="88" spans="1:8">
      <c r="B88" s="10" t="s">
        <v>121</v>
      </c>
      <c r="C88" s="10" t="s">
        <v>122</v>
      </c>
      <c r="D88" s="10" t="s">
        <v>123</v>
      </c>
      <c r="E88" s="10" t="s">
        <v>124</v>
      </c>
      <c r="F88" s="10" t="s">
        <v>125</v>
      </c>
    </row>
    <row r="89" spans="1:8">
      <c r="B89" s="10"/>
      <c r="C89" s="10"/>
      <c r="D89" s="10"/>
      <c r="E89" s="10"/>
      <c r="F89" s="10"/>
    </row>
    <row r="90" spans="1:8">
      <c r="B90" s="10" t="s">
        <v>126</v>
      </c>
      <c r="C90" s="10"/>
      <c r="D90" s="10"/>
      <c r="E90" s="10"/>
      <c r="F90" s="10"/>
    </row>
    <row r="91" spans="1:8">
      <c r="B91" s="11" t="s">
        <v>127</v>
      </c>
      <c r="C91" s="10"/>
      <c r="D91" s="10"/>
      <c r="E91" s="10"/>
      <c r="F91" s="10"/>
    </row>
    <row r="92" spans="1:8">
      <c r="B92" s="10" t="s">
        <v>128</v>
      </c>
      <c r="C92" s="10"/>
      <c r="D92" s="10" t="s">
        <v>995</v>
      </c>
      <c r="E92" s="10"/>
      <c r="F92" s="10"/>
    </row>
    <row r="93" spans="1:8">
      <c r="B93" s="10" t="s">
        <v>129</v>
      </c>
      <c r="C93" s="10"/>
      <c r="D93" s="10" t="s">
        <v>995</v>
      </c>
      <c r="E93" s="10"/>
      <c r="F93" s="10"/>
    </row>
    <row r="94" spans="1:8">
      <c r="B94" s="10" t="s">
        <v>130</v>
      </c>
      <c r="C94" s="10"/>
      <c r="D94" s="10" t="s">
        <v>996</v>
      </c>
      <c r="E94" s="10"/>
      <c r="F94" s="10"/>
    </row>
    <row r="95" spans="1:8">
      <c r="B95" s="10" t="s">
        <v>131</v>
      </c>
      <c r="C95" s="10"/>
      <c r="D95" s="10" t="s">
        <v>997</v>
      </c>
      <c r="E95" s="10"/>
      <c r="F95" s="10"/>
    </row>
    <row r="96" spans="1:8">
      <c r="B96" s="10" t="s">
        <v>132</v>
      </c>
      <c r="C96" s="10"/>
      <c r="D96" s="10" t="s">
        <v>998</v>
      </c>
      <c r="E96" s="10"/>
      <c r="F96" s="10"/>
    </row>
    <row r="97" spans="2:6">
      <c r="B97" s="10"/>
      <c r="C97" s="10"/>
      <c r="D97" s="10"/>
      <c r="E97" s="10"/>
      <c r="F97" s="10"/>
    </row>
    <row r="98" spans="2:6">
      <c r="B98" s="10" t="s">
        <v>133</v>
      </c>
      <c r="C98" s="10"/>
      <c r="D98" s="10" t="s">
        <v>120</v>
      </c>
      <c r="E98" s="10"/>
      <c r="F98" s="10"/>
    </row>
    <row r="99" spans="2:6">
      <c r="B99" s="10" t="s">
        <v>121</v>
      </c>
      <c r="C99" s="10" t="s">
        <v>122</v>
      </c>
      <c r="D99" s="10" t="s">
        <v>123</v>
      </c>
      <c r="E99" s="10" t="s">
        <v>124</v>
      </c>
      <c r="F99" s="10" t="s">
        <v>125</v>
      </c>
    </row>
    <row r="100" spans="2:6">
      <c r="B100" s="10" t="s">
        <v>999</v>
      </c>
      <c r="C100" s="10" t="s">
        <v>135</v>
      </c>
      <c r="D100" s="10" t="s">
        <v>1000</v>
      </c>
      <c r="E100" s="10" t="s">
        <v>1001</v>
      </c>
      <c r="F100" s="10"/>
    </row>
    <row r="101" spans="2:6">
      <c r="B101" s="10"/>
      <c r="C101" s="10"/>
      <c r="D101" s="10"/>
      <c r="E101" s="10"/>
      <c r="F101" s="10"/>
    </row>
    <row r="102" spans="2:6">
      <c r="B102" s="10" t="s">
        <v>147</v>
      </c>
      <c r="C102" s="10"/>
      <c r="D102" s="10"/>
      <c r="E102" s="10"/>
      <c r="F102" s="10" t="s">
        <v>1002</v>
      </c>
    </row>
    <row r="103" spans="2:6">
      <c r="B103" s="11" t="s">
        <v>149</v>
      </c>
      <c r="C103" s="10"/>
      <c r="D103" s="10"/>
      <c r="E103" s="10"/>
      <c r="F103" s="10"/>
    </row>
    <row r="104" spans="2:6">
      <c r="B104" s="10" t="s">
        <v>150</v>
      </c>
      <c r="C104" s="10"/>
      <c r="D104" s="10" t="s">
        <v>1003</v>
      </c>
      <c r="E104" s="10"/>
      <c r="F104" s="10"/>
    </row>
    <row r="105" spans="2:6">
      <c r="B105" s="10" t="s">
        <v>151</v>
      </c>
      <c r="C105" s="10"/>
      <c r="D105" s="10" t="s">
        <v>1004</v>
      </c>
      <c r="E105" s="10"/>
      <c r="F105" s="10"/>
    </row>
    <row r="106" spans="2:6">
      <c r="B106" s="10" t="s">
        <v>153</v>
      </c>
      <c r="C106" s="10"/>
      <c r="D106" s="10" t="s">
        <v>1005</v>
      </c>
      <c r="E106" s="10"/>
      <c r="F106" s="10"/>
    </row>
    <row r="107" spans="2:6">
      <c r="B107" s="10" t="s">
        <v>131</v>
      </c>
      <c r="C107" s="10"/>
      <c r="D107" s="10" t="s">
        <v>1006</v>
      </c>
      <c r="E107" s="10"/>
      <c r="F107" s="10"/>
    </row>
    <row r="108" spans="2:6">
      <c r="B108" s="10" t="s">
        <v>132</v>
      </c>
      <c r="C108" s="10"/>
      <c r="D108" s="10" t="s">
        <v>1007</v>
      </c>
      <c r="E108" s="10"/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156</v>
      </c>
      <c r="C110" s="10"/>
      <c r="D110" s="10" t="s">
        <v>120</v>
      </c>
      <c r="E110" s="10"/>
      <c r="F110" s="10"/>
    </row>
    <row r="111" spans="2:6">
      <c r="B111" s="10" t="s">
        <v>121</v>
      </c>
      <c r="C111" s="10" t="s">
        <v>157</v>
      </c>
      <c r="D111" s="10" t="s">
        <v>158</v>
      </c>
      <c r="E111" s="10" t="s">
        <v>159</v>
      </c>
      <c r="F111" s="10"/>
    </row>
    <row r="112" spans="2:6">
      <c r="B112" s="10"/>
      <c r="C112" s="10"/>
      <c r="D112" s="10"/>
      <c r="E112" s="10"/>
      <c r="F112" s="10"/>
    </row>
    <row r="113" spans="2:6">
      <c r="B113" s="10"/>
      <c r="C113" s="10"/>
      <c r="D113" s="10"/>
      <c r="E113" s="10"/>
      <c r="F113" s="10"/>
    </row>
    <row r="114" spans="2:6">
      <c r="B114" s="10"/>
      <c r="C114" s="10"/>
      <c r="D114" s="10"/>
      <c r="E114" s="10"/>
      <c r="F114" s="10"/>
    </row>
    <row r="115" spans="2:6">
      <c r="B115" s="10"/>
      <c r="C115" s="10"/>
      <c r="D115" s="10"/>
      <c r="E115" s="10"/>
      <c r="F115" s="10"/>
    </row>
    <row r="116" spans="2:6">
      <c r="B116" s="10"/>
      <c r="C116" s="10"/>
      <c r="D116" s="10"/>
      <c r="E116" s="10"/>
      <c r="F116" s="10"/>
    </row>
    <row r="117" spans="2:6">
      <c r="B117" s="10" t="s">
        <v>161</v>
      </c>
      <c r="C117" s="10"/>
      <c r="D117" s="10"/>
      <c r="E117" s="10"/>
      <c r="F117" s="10"/>
    </row>
    <row r="118" spans="2:6">
      <c r="B118" s="11" t="s">
        <v>162</v>
      </c>
      <c r="C118" s="10"/>
      <c r="D118" s="10"/>
      <c r="E118" s="10"/>
      <c r="F118" s="10"/>
    </row>
    <row r="119" spans="2:6">
      <c r="B119" s="10" t="s">
        <v>163</v>
      </c>
      <c r="C119" s="10"/>
      <c r="D119" s="10" t="s">
        <v>1008</v>
      </c>
      <c r="E119" s="10"/>
      <c r="F119" s="10"/>
    </row>
    <row r="120" spans="2:6">
      <c r="B120" s="10" t="s">
        <v>165</v>
      </c>
      <c r="C120" s="10"/>
      <c r="D120" s="10" t="s">
        <v>1009</v>
      </c>
      <c r="E120" s="10"/>
      <c r="F120" s="10"/>
    </row>
    <row r="121" spans="2:6">
      <c r="B121" s="10" t="s">
        <v>167</v>
      </c>
      <c r="C121" s="10"/>
      <c r="D121" s="10" t="s">
        <v>1010</v>
      </c>
      <c r="E121" s="10"/>
      <c r="F121" s="10"/>
    </row>
    <row r="122" spans="2:6">
      <c r="B122" s="10"/>
      <c r="C122" s="10"/>
      <c r="D122" s="10"/>
      <c r="E122" s="10"/>
      <c r="F122" s="10"/>
    </row>
    <row r="123" spans="2:6">
      <c r="B123" s="10" t="s">
        <v>169</v>
      </c>
      <c r="C123" s="10"/>
      <c r="D123" s="10" t="s">
        <v>120</v>
      </c>
      <c r="E123" s="10"/>
      <c r="F123" s="10"/>
    </row>
    <row r="124" spans="2:6">
      <c r="B124" s="10" t="s">
        <v>121</v>
      </c>
      <c r="C124" s="10" t="s">
        <v>170</v>
      </c>
      <c r="D124" s="10" t="s">
        <v>157</v>
      </c>
      <c r="E124" s="10" t="s">
        <v>158</v>
      </c>
      <c r="F124" s="10" t="s">
        <v>159</v>
      </c>
    </row>
    <row r="125" spans="2:6">
      <c r="B125" s="10"/>
      <c r="C125" s="10"/>
      <c r="D125" s="10"/>
      <c r="E125" s="10"/>
      <c r="F125" s="10"/>
    </row>
    <row r="126" spans="2:6">
      <c r="B126" s="10" t="s">
        <v>171</v>
      </c>
      <c r="C126" s="10"/>
      <c r="D126" s="10"/>
      <c r="E126" s="10"/>
      <c r="F126" s="10"/>
    </row>
    <row r="127" spans="2:6">
      <c r="B127" s="11" t="s">
        <v>172</v>
      </c>
      <c r="C127" s="10"/>
      <c r="D127" s="10"/>
      <c r="E127" s="10"/>
      <c r="F127" s="10"/>
    </row>
    <row r="128" spans="2:6">
      <c r="B128" s="10" t="s">
        <v>163</v>
      </c>
      <c r="C128" s="10"/>
      <c r="D128" s="10"/>
      <c r="E128" s="10"/>
      <c r="F128" s="10"/>
    </row>
    <row r="129" spans="1:6">
      <c r="B129" s="10" t="s">
        <v>173</v>
      </c>
      <c r="C129" s="10"/>
      <c r="D129" s="10"/>
      <c r="E129" s="10"/>
      <c r="F129" s="10"/>
    </row>
    <row r="130" spans="1:6">
      <c r="B130" s="10" t="s">
        <v>167</v>
      </c>
      <c r="C130" s="10"/>
      <c r="D130" s="10"/>
      <c r="E130" s="10"/>
      <c r="F130" s="10"/>
    </row>
    <row r="131" spans="1:6">
      <c r="B131" s="10"/>
      <c r="C131" s="10"/>
      <c r="D131" s="10"/>
      <c r="E131" s="10"/>
      <c r="F131" s="10"/>
    </row>
    <row r="133" spans="1:6" ht="15.75">
      <c r="B133" s="5" t="s">
        <v>174</v>
      </c>
    </row>
    <row r="135" spans="1:6">
      <c r="A135" s="12">
        <v>1</v>
      </c>
      <c r="B135" t="s">
        <v>175</v>
      </c>
    </row>
    <row r="136" spans="1:6">
      <c r="A136" s="12">
        <v>2</v>
      </c>
      <c r="B136" t="s">
        <v>176</v>
      </c>
    </row>
    <row r="137" spans="1:6">
      <c r="B137" t="s">
        <v>1011</v>
      </c>
    </row>
    <row r="138" spans="1:6">
      <c r="B138" t="s">
        <v>1012</v>
      </c>
    </row>
    <row r="139" spans="1:6">
      <c r="B139" t="s">
        <v>1013</v>
      </c>
    </row>
    <row r="140" spans="1:6">
      <c r="B140" t="s">
        <v>1014</v>
      </c>
    </row>
    <row r="141" spans="1:6">
      <c r="A141" s="12">
        <v>3</v>
      </c>
      <c r="B141" t="s">
        <v>181</v>
      </c>
    </row>
    <row r="142" spans="1:6">
      <c r="B142" t="s">
        <v>1015</v>
      </c>
    </row>
    <row r="143" spans="1:6">
      <c r="B143" t="s">
        <v>1016</v>
      </c>
    </row>
    <row r="144" spans="1:6">
      <c r="B144" t="s">
        <v>1017</v>
      </c>
    </row>
    <row r="145" spans="1:2">
      <c r="B145" t="s">
        <v>1018</v>
      </c>
    </row>
    <row r="146" spans="1:2">
      <c r="A146" s="12">
        <v>4</v>
      </c>
      <c r="B146" t="s">
        <v>186</v>
      </c>
    </row>
    <row r="147" spans="1:2">
      <c r="A147" s="12">
        <v>5</v>
      </c>
      <c r="B147" t="s">
        <v>187</v>
      </c>
    </row>
    <row r="148" spans="1:2">
      <c r="A148" s="12">
        <v>6</v>
      </c>
      <c r="B148" t="s">
        <v>188</v>
      </c>
    </row>
    <row r="149" spans="1:2">
      <c r="A149" s="12">
        <v>7</v>
      </c>
      <c r="B149" t="s">
        <v>189</v>
      </c>
    </row>
    <row r="150" spans="1:2">
      <c r="A150" s="12">
        <v>8</v>
      </c>
      <c r="B150" t="s">
        <v>631</v>
      </c>
    </row>
    <row r="151" spans="1:2">
      <c r="A151" s="12">
        <v>9</v>
      </c>
      <c r="B151" t="s">
        <v>191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pane ySplit="6" topLeftCell="A76" activePane="bottomLeft" state="frozen"/>
      <selection pane="bottomLeft" activeCell="A22" sqref="A22"/>
    </sheetView>
  </sheetViews>
  <sheetFormatPr defaultRowHeight="15"/>
  <cols>
    <col min="1" max="1" width="9.140625" style="12" customWidth="1"/>
    <col min="2" max="2" width="15.140625" customWidth="1"/>
    <col min="3" max="3" width="48.7109375" customWidth="1"/>
    <col min="4" max="5" width="26.5703125" customWidth="1"/>
    <col min="6" max="6" width="54.855468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1019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1020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3"/>
      <c r="B11" s="6" t="s">
        <v>4</v>
      </c>
      <c r="C11" s="6" t="s">
        <v>81</v>
      </c>
      <c r="D11" s="6" t="s">
        <v>4</v>
      </c>
      <c r="E11" s="6" t="s">
        <v>4</v>
      </c>
      <c r="F11" s="6" t="s">
        <v>4</v>
      </c>
      <c r="G11" s="6" t="s">
        <v>4</v>
      </c>
      <c r="H11" s="7" t="s">
        <v>4</v>
      </c>
    </row>
    <row r="12" spans="1:8" ht="15.75">
      <c r="A12" s="13"/>
      <c r="B12" s="6" t="s">
        <v>4</v>
      </c>
      <c r="C12" s="6" t="s">
        <v>4</v>
      </c>
      <c r="D12" s="6" t="s">
        <v>4</v>
      </c>
      <c r="E12" s="6" t="s">
        <v>4</v>
      </c>
      <c r="F12" s="6" t="s">
        <v>4</v>
      </c>
      <c r="G12" s="6" t="s">
        <v>4</v>
      </c>
      <c r="H12" s="7" t="s">
        <v>4</v>
      </c>
    </row>
    <row r="13" spans="1:8" ht="15.75">
      <c r="A13" s="13"/>
      <c r="B13" s="6" t="s">
        <v>4</v>
      </c>
      <c r="C13" s="6" t="s">
        <v>82</v>
      </c>
      <c r="D13" s="6" t="s">
        <v>4</v>
      </c>
      <c r="E13" s="6" t="s">
        <v>4</v>
      </c>
      <c r="F13" s="6" t="s">
        <v>4</v>
      </c>
      <c r="G13" s="6" t="s">
        <v>4</v>
      </c>
      <c r="H13" s="7" t="s">
        <v>4</v>
      </c>
    </row>
    <row r="14" spans="1:8" ht="15.75">
      <c r="A14" s="13"/>
      <c r="B14" s="6" t="s">
        <v>4</v>
      </c>
      <c r="C14" s="6" t="s">
        <v>81</v>
      </c>
      <c r="D14" s="6" t="s">
        <v>4</v>
      </c>
      <c r="E14" s="6" t="s">
        <v>4</v>
      </c>
      <c r="F14" s="6" t="s">
        <v>4</v>
      </c>
      <c r="G14" s="6" t="s">
        <v>4</v>
      </c>
      <c r="H14" s="7" t="s">
        <v>4</v>
      </c>
    </row>
    <row r="15" spans="1:8" ht="15.75">
      <c r="A15" s="13"/>
      <c r="B15" s="6" t="s">
        <v>4</v>
      </c>
      <c r="C15" s="6" t="s">
        <v>83</v>
      </c>
      <c r="D15" s="6" t="s">
        <v>4</v>
      </c>
      <c r="E15" s="6" t="s">
        <v>4</v>
      </c>
      <c r="F15" s="6" t="s">
        <v>4</v>
      </c>
      <c r="G15" s="6" t="s">
        <v>4</v>
      </c>
      <c r="H15" s="7" t="s">
        <v>4</v>
      </c>
    </row>
    <row r="16" spans="1:8" ht="15.75">
      <c r="A16" s="13"/>
      <c r="B16" s="6" t="s">
        <v>4</v>
      </c>
      <c r="C16" s="6" t="s">
        <v>4</v>
      </c>
      <c r="D16" s="6" t="s">
        <v>4</v>
      </c>
      <c r="E16" s="6" t="s">
        <v>4</v>
      </c>
      <c r="F16" s="6" t="s">
        <v>4</v>
      </c>
      <c r="G16" s="6" t="s">
        <v>4</v>
      </c>
      <c r="H16" s="7" t="s">
        <v>4</v>
      </c>
    </row>
    <row r="17" spans="1:8" ht="15.75">
      <c r="A17" s="13"/>
      <c r="B17" s="6" t="s">
        <v>4</v>
      </c>
      <c r="C17" s="6" t="s">
        <v>84</v>
      </c>
      <c r="D17" s="6" t="s">
        <v>4</v>
      </c>
      <c r="E17" s="6" t="s">
        <v>4</v>
      </c>
      <c r="F17" s="6" t="s">
        <v>4</v>
      </c>
      <c r="G17" s="6" t="s">
        <v>4</v>
      </c>
      <c r="H17" s="7" t="s">
        <v>4</v>
      </c>
    </row>
    <row r="18" spans="1:8" ht="15.75">
      <c r="A18" s="13"/>
      <c r="B18" s="6" t="s">
        <v>4</v>
      </c>
      <c r="C18" s="6" t="s">
        <v>85</v>
      </c>
      <c r="D18" s="6" t="s">
        <v>4</v>
      </c>
      <c r="E18" s="6" t="s">
        <v>4</v>
      </c>
      <c r="F18" s="6" t="s">
        <v>4</v>
      </c>
      <c r="G18" s="6" t="s">
        <v>4</v>
      </c>
      <c r="H18" s="7" t="s">
        <v>4</v>
      </c>
    </row>
    <row r="19" spans="1:8" ht="15.75">
      <c r="A19" s="13"/>
      <c r="B19" s="6" t="s">
        <v>4</v>
      </c>
      <c r="C19" s="6" t="s">
        <v>81</v>
      </c>
      <c r="D19" s="6" t="s">
        <v>4</v>
      </c>
      <c r="E19" s="6" t="s">
        <v>4</v>
      </c>
      <c r="F19" s="6" t="s">
        <v>4</v>
      </c>
      <c r="G19" s="6" t="s">
        <v>4</v>
      </c>
      <c r="H19" s="7" t="s">
        <v>4</v>
      </c>
    </row>
    <row r="20" spans="1:8" ht="15.75">
      <c r="A20" s="13"/>
      <c r="B20" s="6" t="s">
        <v>4</v>
      </c>
      <c r="C20" s="6" t="s">
        <v>4</v>
      </c>
      <c r="D20" s="6" t="s">
        <v>4</v>
      </c>
      <c r="E20" s="6" t="s">
        <v>4</v>
      </c>
      <c r="F20" s="6" t="s">
        <v>4</v>
      </c>
      <c r="G20" s="6" t="s">
        <v>4</v>
      </c>
      <c r="H20" s="7" t="s">
        <v>4</v>
      </c>
    </row>
    <row r="21" spans="1:8" ht="15.75">
      <c r="A21" s="13"/>
      <c r="B21" s="6" t="s">
        <v>4</v>
      </c>
      <c r="C21" s="6" t="s">
        <v>95</v>
      </c>
      <c r="D21" s="6" t="s">
        <v>4</v>
      </c>
      <c r="E21" s="6" t="s">
        <v>4</v>
      </c>
      <c r="F21" s="6" t="s">
        <v>4</v>
      </c>
      <c r="G21" s="6" t="s">
        <v>4</v>
      </c>
      <c r="H21" s="7" t="s">
        <v>4</v>
      </c>
    </row>
    <row r="22" spans="1:8" ht="15.75">
      <c r="A22" s="13"/>
      <c r="B22" s="6" t="s">
        <v>4</v>
      </c>
      <c r="C22" s="6" t="s">
        <v>81</v>
      </c>
      <c r="D22" s="6" t="s">
        <v>4</v>
      </c>
      <c r="E22" s="6" t="s">
        <v>4</v>
      </c>
      <c r="F22" s="6" t="s">
        <v>4</v>
      </c>
      <c r="G22" s="6" t="s">
        <v>4</v>
      </c>
      <c r="H22" s="7" t="s">
        <v>4</v>
      </c>
    </row>
    <row r="23" spans="1:8" ht="15.75">
      <c r="A23" s="13"/>
      <c r="B23" s="6" t="s">
        <v>4</v>
      </c>
      <c r="C23" s="6" t="s">
        <v>83</v>
      </c>
      <c r="D23" s="6" t="s">
        <v>4</v>
      </c>
      <c r="E23" s="6" t="s">
        <v>4</v>
      </c>
      <c r="F23" s="6" t="s">
        <v>4</v>
      </c>
      <c r="G23" s="6" t="s">
        <v>4</v>
      </c>
      <c r="H23" s="7" t="s">
        <v>4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96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97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81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98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81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99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81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83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100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101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81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102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103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81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83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109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83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110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111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112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4">
        <v>1</v>
      </c>
      <c r="B54" s="8" t="s">
        <v>113</v>
      </c>
      <c r="C54" s="8" t="s">
        <v>114</v>
      </c>
      <c r="D54" s="8" t="s">
        <v>19</v>
      </c>
      <c r="E54" s="8" t="s">
        <v>19</v>
      </c>
      <c r="F54" s="8">
        <v>217464.4</v>
      </c>
      <c r="G54" s="8">
        <v>21746.44</v>
      </c>
      <c r="H54" s="9">
        <v>106.93</v>
      </c>
    </row>
    <row r="55" spans="1:8" ht="15.75">
      <c r="A55" s="13"/>
      <c r="B55" s="6" t="s">
        <v>4</v>
      </c>
      <c r="C55" s="6" t="s">
        <v>81</v>
      </c>
      <c r="D55" s="6" t="s">
        <v>4</v>
      </c>
      <c r="E55" s="6" t="s">
        <v>4</v>
      </c>
      <c r="F55" s="6" t="s">
        <v>4</v>
      </c>
      <c r="G55" s="6">
        <v>21746.44</v>
      </c>
      <c r="H55" s="7">
        <v>106.93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115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4">
        <v>2</v>
      </c>
      <c r="B58" s="8" t="s">
        <v>4</v>
      </c>
      <c r="C58" s="8" t="s">
        <v>116</v>
      </c>
      <c r="D58" s="8" t="s">
        <v>19</v>
      </c>
      <c r="E58" s="8" t="s">
        <v>19</v>
      </c>
      <c r="F58" s="8" t="s">
        <v>4</v>
      </c>
      <c r="G58" s="8">
        <v>-1410.28</v>
      </c>
      <c r="H58" s="9">
        <v>-6.93</v>
      </c>
    </row>
    <row r="59" spans="1:8" ht="15.75">
      <c r="A59" s="13"/>
      <c r="B59" s="6" t="s">
        <v>4</v>
      </c>
      <c r="C59" s="6" t="s">
        <v>81</v>
      </c>
      <c r="D59" s="6" t="s">
        <v>4</v>
      </c>
      <c r="E59" s="6" t="s">
        <v>4</v>
      </c>
      <c r="F59" s="6" t="s">
        <v>4</v>
      </c>
      <c r="G59" s="6">
        <v>-1410.28</v>
      </c>
      <c r="H59" s="7">
        <v>-6.93</v>
      </c>
    </row>
    <row r="60" spans="1:8" ht="15.75">
      <c r="A60" s="13"/>
      <c r="B60" s="6" t="s">
        <v>4</v>
      </c>
      <c r="C60" s="6" t="s">
        <v>83</v>
      </c>
      <c r="D60" s="6" t="s">
        <v>4</v>
      </c>
      <c r="E60" s="6" t="s">
        <v>4</v>
      </c>
      <c r="F60" s="6" t="s">
        <v>4</v>
      </c>
      <c r="G60" s="6">
        <v>20336.16</v>
      </c>
      <c r="H60" s="7">
        <v>100</v>
      </c>
    </row>
    <row r="61" spans="1:8" ht="15.75">
      <c r="A61" s="13"/>
      <c r="B61" s="6" t="s">
        <v>4</v>
      </c>
      <c r="C61" s="6" t="s">
        <v>117</v>
      </c>
      <c r="D61" s="6" t="s">
        <v>4</v>
      </c>
      <c r="E61" s="6" t="s">
        <v>4</v>
      </c>
      <c r="F61" s="6" t="s">
        <v>4</v>
      </c>
      <c r="G61" s="6">
        <v>20336.16</v>
      </c>
      <c r="H61" s="6">
        <v>100</v>
      </c>
    </row>
    <row r="63" spans="1:8" ht="15.75">
      <c r="B63" s="5" t="s">
        <v>174</v>
      </c>
    </row>
    <row r="65" spans="1:2">
      <c r="A65" s="12">
        <v>1</v>
      </c>
      <c r="B65" t="s">
        <v>175</v>
      </c>
    </row>
    <row r="66" spans="1:2">
      <c r="A66" s="12">
        <v>2</v>
      </c>
      <c r="B66" t="s">
        <v>176</v>
      </c>
    </row>
    <row r="67" spans="1:2">
      <c r="B67" t="s">
        <v>1021</v>
      </c>
    </row>
    <row r="68" spans="1:2">
      <c r="B68" t="s">
        <v>1022</v>
      </c>
    </row>
    <row r="69" spans="1:2">
      <c r="B69" t="s">
        <v>1023</v>
      </c>
    </row>
    <row r="70" spans="1:2">
      <c r="B70" t="s">
        <v>1024</v>
      </c>
    </row>
    <row r="71" spans="1:2">
      <c r="A71" s="12">
        <v>3</v>
      </c>
      <c r="B71" t="s">
        <v>181</v>
      </c>
    </row>
    <row r="72" spans="1:2">
      <c r="B72" t="s">
        <v>1025</v>
      </c>
    </row>
    <row r="73" spans="1:2">
      <c r="B73" t="s">
        <v>1026</v>
      </c>
    </row>
    <row r="74" spans="1:2">
      <c r="B74" t="s">
        <v>1027</v>
      </c>
    </row>
    <row r="75" spans="1:2">
      <c r="B75" t="s">
        <v>1028</v>
      </c>
    </row>
    <row r="76" spans="1:2">
      <c r="A76" s="12">
        <v>5</v>
      </c>
      <c r="B76" t="s">
        <v>187</v>
      </c>
    </row>
    <row r="77" spans="1:2">
      <c r="A77" s="12">
        <v>6</v>
      </c>
      <c r="B77" t="s">
        <v>188</v>
      </c>
    </row>
    <row r="78" spans="1:2">
      <c r="A78" s="12">
        <v>7</v>
      </c>
      <c r="B78" t="s">
        <v>539</v>
      </c>
    </row>
    <row r="79" spans="1:2">
      <c r="A79" s="12">
        <v>8</v>
      </c>
      <c r="B79" t="s">
        <v>1029</v>
      </c>
    </row>
    <row r="80" spans="1:2">
      <c r="A80" s="12">
        <v>9</v>
      </c>
      <c r="B80" t="s">
        <v>540</v>
      </c>
    </row>
    <row r="81" spans="1:3">
      <c r="A81" s="12">
        <v>10</v>
      </c>
      <c r="B81" t="s">
        <v>541</v>
      </c>
    </row>
    <row r="82" spans="1:3" ht="15.75">
      <c r="B82" s="16" t="s">
        <v>4</v>
      </c>
      <c r="C82" s="16" t="s">
        <v>542</v>
      </c>
    </row>
    <row r="83" spans="1:3" ht="15.75">
      <c r="B83" s="16" t="s">
        <v>543</v>
      </c>
      <c r="C83" s="16" t="s">
        <v>1019</v>
      </c>
    </row>
    <row r="84" spans="1:3" ht="47.25">
      <c r="B84" s="16" t="s">
        <v>544</v>
      </c>
      <c r="C84" s="16" t="s">
        <v>1030</v>
      </c>
    </row>
    <row r="85" spans="1:3" ht="31.5">
      <c r="B85" s="16" t="s">
        <v>546</v>
      </c>
      <c r="C85" s="17">
        <v>6.4199999999999993E-2</v>
      </c>
    </row>
    <row r="86" spans="1:3" ht="47.25">
      <c r="B86" s="16" t="s">
        <v>547</v>
      </c>
      <c r="C86" s="18">
        <v>0</v>
      </c>
    </row>
    <row r="87" spans="1:3" ht="47.25">
      <c r="B87" s="16" t="s">
        <v>548</v>
      </c>
      <c r="C87" s="18">
        <v>1</v>
      </c>
    </row>
    <row r="88" spans="1:3" ht="15.75">
      <c r="B88" s="16" t="s">
        <v>549</v>
      </c>
      <c r="C88" s="16" t="s">
        <v>550</v>
      </c>
    </row>
    <row r="89" spans="1:3">
      <c r="B89" s="15"/>
      <c r="C89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6" topLeftCell="A136" activePane="bottomLeft" state="frozen"/>
      <selection pane="bottomLeft" activeCell="C165" sqref="C165"/>
    </sheetView>
  </sheetViews>
  <sheetFormatPr defaultRowHeight="15"/>
  <cols>
    <col min="1" max="1" width="9.140625" style="12" customWidth="1"/>
    <col min="2" max="2" width="19.85546875" customWidth="1"/>
    <col min="3" max="3" width="48.7109375" customWidth="1"/>
    <col min="4" max="4" width="26.5703125" customWidth="1"/>
    <col min="5" max="5" width="34.14062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1031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2547050</v>
      </c>
      <c r="G11" s="8">
        <v>75218.210000000006</v>
      </c>
      <c r="H11" s="9">
        <v>9.51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13449600</v>
      </c>
      <c r="G12" s="8">
        <v>69689.100000000006</v>
      </c>
      <c r="H12" s="9">
        <v>8.81</v>
      </c>
    </row>
    <row r="13" spans="1:8" ht="15.75">
      <c r="A13" s="14">
        <v>3</v>
      </c>
      <c r="B13" s="8" t="s">
        <v>27</v>
      </c>
      <c r="C13" s="8" t="s">
        <v>28</v>
      </c>
      <c r="D13" s="8" t="s">
        <v>19</v>
      </c>
      <c r="E13" s="8" t="s">
        <v>29</v>
      </c>
      <c r="F13" s="8">
        <v>27377158</v>
      </c>
      <c r="G13" s="8">
        <v>57872.57</v>
      </c>
      <c r="H13" s="9">
        <v>7.31</v>
      </c>
    </row>
    <row r="14" spans="1:8" ht="15.75">
      <c r="A14" s="14">
        <v>4</v>
      </c>
      <c r="B14" s="8" t="s">
        <v>196</v>
      </c>
      <c r="C14" s="8" t="s">
        <v>197</v>
      </c>
      <c r="D14" s="8" t="s">
        <v>19</v>
      </c>
      <c r="E14" s="8" t="s">
        <v>198</v>
      </c>
      <c r="F14" s="8">
        <v>7509000</v>
      </c>
      <c r="G14" s="8">
        <v>49270.3</v>
      </c>
      <c r="H14" s="9">
        <v>6.23</v>
      </c>
    </row>
    <row r="15" spans="1:8" ht="15.75">
      <c r="A15" s="14">
        <v>5</v>
      </c>
      <c r="B15" s="8" t="s">
        <v>39</v>
      </c>
      <c r="C15" s="8" t="s">
        <v>40</v>
      </c>
      <c r="D15" s="8" t="s">
        <v>19</v>
      </c>
      <c r="E15" s="8" t="s">
        <v>41</v>
      </c>
      <c r="F15" s="8">
        <v>3607079</v>
      </c>
      <c r="G15" s="8">
        <v>36321.480000000003</v>
      </c>
      <c r="H15" s="9">
        <v>4.59</v>
      </c>
    </row>
    <row r="16" spans="1:8" ht="15.75">
      <c r="A16" s="14">
        <v>6</v>
      </c>
      <c r="B16" s="8" t="s">
        <v>36</v>
      </c>
      <c r="C16" s="8" t="s">
        <v>37</v>
      </c>
      <c r="D16" s="8" t="s">
        <v>19</v>
      </c>
      <c r="E16" s="8" t="s">
        <v>38</v>
      </c>
      <c r="F16" s="8">
        <v>2094300</v>
      </c>
      <c r="G16" s="8">
        <v>30591.439999999999</v>
      </c>
      <c r="H16" s="9">
        <v>3.87</v>
      </c>
    </row>
    <row r="17" spans="1:8" ht="15.75">
      <c r="A17" s="14">
        <v>7</v>
      </c>
      <c r="B17" s="8" t="s">
        <v>199</v>
      </c>
      <c r="C17" s="8" t="s">
        <v>200</v>
      </c>
      <c r="D17" s="8" t="s">
        <v>19</v>
      </c>
      <c r="E17" s="8" t="s">
        <v>198</v>
      </c>
      <c r="F17" s="8">
        <v>5873750</v>
      </c>
      <c r="G17" s="8">
        <v>28346.720000000001</v>
      </c>
      <c r="H17" s="9">
        <v>3.58</v>
      </c>
    </row>
    <row r="18" spans="1:8" ht="15.75">
      <c r="A18" s="14">
        <v>8</v>
      </c>
      <c r="B18" s="8" t="s">
        <v>194</v>
      </c>
      <c r="C18" s="8" t="s">
        <v>195</v>
      </c>
      <c r="D18" s="8" t="s">
        <v>19</v>
      </c>
      <c r="E18" s="8" t="s">
        <v>65</v>
      </c>
      <c r="F18" s="8">
        <v>424100</v>
      </c>
      <c r="G18" s="8">
        <v>26880.09</v>
      </c>
      <c r="H18" s="9">
        <v>3.4</v>
      </c>
    </row>
    <row r="19" spans="1:8" ht="15.75">
      <c r="A19" s="14">
        <v>9</v>
      </c>
      <c r="B19" s="8" t="s">
        <v>30</v>
      </c>
      <c r="C19" s="8" t="s">
        <v>31</v>
      </c>
      <c r="D19" s="8" t="s">
        <v>19</v>
      </c>
      <c r="E19" s="8" t="s">
        <v>32</v>
      </c>
      <c r="F19" s="8">
        <v>7209900</v>
      </c>
      <c r="G19" s="8">
        <v>25277.91</v>
      </c>
      <c r="H19" s="9">
        <v>3.19</v>
      </c>
    </row>
    <row r="20" spans="1:8" ht="15.75">
      <c r="A20" s="14">
        <v>10</v>
      </c>
      <c r="B20" s="8" t="s">
        <v>434</v>
      </c>
      <c r="C20" s="8" t="s">
        <v>435</v>
      </c>
      <c r="D20" s="8" t="s">
        <v>19</v>
      </c>
      <c r="E20" s="8" t="s">
        <v>436</v>
      </c>
      <c r="F20" s="8">
        <v>4217909</v>
      </c>
      <c r="G20" s="8">
        <v>24349.99</v>
      </c>
      <c r="H20" s="9">
        <v>3.08</v>
      </c>
    </row>
    <row r="21" spans="1:8" ht="15.75">
      <c r="A21" s="14">
        <v>11</v>
      </c>
      <c r="B21" s="8" t="s">
        <v>355</v>
      </c>
      <c r="C21" s="8" t="s">
        <v>356</v>
      </c>
      <c r="D21" s="8" t="s">
        <v>19</v>
      </c>
      <c r="E21" s="8" t="s">
        <v>357</v>
      </c>
      <c r="F21" s="8">
        <v>3248078</v>
      </c>
      <c r="G21" s="8">
        <v>21490.91</v>
      </c>
      <c r="H21" s="9">
        <v>2.72</v>
      </c>
    </row>
    <row r="22" spans="1:8" ht="15.75">
      <c r="A22" s="14">
        <v>12</v>
      </c>
      <c r="B22" s="8" t="s">
        <v>51</v>
      </c>
      <c r="C22" s="8" t="s">
        <v>52</v>
      </c>
      <c r="D22" s="8" t="s">
        <v>19</v>
      </c>
      <c r="E22" s="8" t="s">
        <v>23</v>
      </c>
      <c r="F22" s="8">
        <v>650700</v>
      </c>
      <c r="G22" s="8">
        <v>19249.66</v>
      </c>
      <c r="H22" s="9">
        <v>2.4300000000000002</v>
      </c>
    </row>
    <row r="23" spans="1:8" ht="15.75">
      <c r="A23" s="14">
        <v>13</v>
      </c>
      <c r="B23" s="8" t="s">
        <v>45</v>
      </c>
      <c r="C23" s="8" t="s">
        <v>46</v>
      </c>
      <c r="D23" s="8" t="s">
        <v>19</v>
      </c>
      <c r="E23" s="8" t="s">
        <v>47</v>
      </c>
      <c r="F23" s="8">
        <v>474150</v>
      </c>
      <c r="G23" s="8">
        <v>17427.62</v>
      </c>
      <c r="H23" s="9">
        <v>2.2000000000000002</v>
      </c>
    </row>
    <row r="24" spans="1:8" ht="15.75">
      <c r="A24" s="14">
        <v>14</v>
      </c>
      <c r="B24" s="8" t="s">
        <v>369</v>
      </c>
      <c r="C24" s="8" t="s">
        <v>370</v>
      </c>
      <c r="D24" s="8" t="s">
        <v>19</v>
      </c>
      <c r="E24" s="8" t="s">
        <v>198</v>
      </c>
      <c r="F24" s="8">
        <v>3720000</v>
      </c>
      <c r="G24" s="8">
        <v>16487.04</v>
      </c>
      <c r="H24" s="9">
        <v>2.08</v>
      </c>
    </row>
    <row r="25" spans="1:8" ht="15.75">
      <c r="A25" s="14">
        <v>15</v>
      </c>
      <c r="B25" s="8" t="s">
        <v>42</v>
      </c>
      <c r="C25" s="8" t="s">
        <v>43</v>
      </c>
      <c r="D25" s="8" t="s">
        <v>19</v>
      </c>
      <c r="E25" s="8" t="s">
        <v>44</v>
      </c>
      <c r="F25" s="8">
        <v>1901025</v>
      </c>
      <c r="G25" s="8">
        <v>15837.44</v>
      </c>
      <c r="H25" s="9">
        <v>2</v>
      </c>
    </row>
    <row r="26" spans="1:8" ht="15.75">
      <c r="A26" s="14">
        <v>16</v>
      </c>
      <c r="B26" s="8" t="s">
        <v>265</v>
      </c>
      <c r="C26" s="8" t="s">
        <v>266</v>
      </c>
      <c r="D26" s="8" t="s">
        <v>19</v>
      </c>
      <c r="E26" s="8" t="s">
        <v>32</v>
      </c>
      <c r="F26" s="8">
        <v>3105000</v>
      </c>
      <c r="G26" s="8">
        <v>14570.21</v>
      </c>
      <c r="H26" s="9">
        <v>1.84</v>
      </c>
    </row>
    <row r="27" spans="1:8" ht="15.75">
      <c r="A27" s="14">
        <v>17</v>
      </c>
      <c r="B27" s="8" t="s">
        <v>371</v>
      </c>
      <c r="C27" s="8" t="s">
        <v>372</v>
      </c>
      <c r="D27" s="8" t="s">
        <v>19</v>
      </c>
      <c r="E27" s="8" t="s">
        <v>65</v>
      </c>
      <c r="F27" s="8">
        <v>518780</v>
      </c>
      <c r="G27" s="8">
        <v>13954.92</v>
      </c>
      <c r="H27" s="9">
        <v>1.76</v>
      </c>
    </row>
    <row r="28" spans="1:8" ht="15.75">
      <c r="A28" s="14">
        <v>18</v>
      </c>
      <c r="B28" s="8" t="s">
        <v>57</v>
      </c>
      <c r="C28" s="8" t="s">
        <v>58</v>
      </c>
      <c r="D28" s="8" t="s">
        <v>19</v>
      </c>
      <c r="E28" s="8" t="s">
        <v>59</v>
      </c>
      <c r="F28" s="8">
        <v>3975000</v>
      </c>
      <c r="G28" s="8">
        <v>13880.7</v>
      </c>
      <c r="H28" s="9">
        <v>1.75</v>
      </c>
    </row>
    <row r="29" spans="1:8" ht="15.75">
      <c r="A29" s="14">
        <v>19</v>
      </c>
      <c r="B29" s="8" t="s">
        <v>201</v>
      </c>
      <c r="C29" s="8" t="s">
        <v>202</v>
      </c>
      <c r="D29" s="8" t="s">
        <v>19</v>
      </c>
      <c r="E29" s="8" t="s">
        <v>92</v>
      </c>
      <c r="F29" s="8">
        <v>474000</v>
      </c>
      <c r="G29" s="8">
        <v>13250.91</v>
      </c>
      <c r="H29" s="9">
        <v>1.67</v>
      </c>
    </row>
    <row r="30" spans="1:8" ht="15.75">
      <c r="A30" s="14">
        <v>20</v>
      </c>
      <c r="B30" s="8" t="s">
        <v>1032</v>
      </c>
      <c r="C30" s="8" t="s">
        <v>1033</v>
      </c>
      <c r="D30" s="8" t="s">
        <v>19</v>
      </c>
      <c r="E30" s="8" t="s">
        <v>375</v>
      </c>
      <c r="F30" s="8">
        <v>2434418</v>
      </c>
      <c r="G30" s="8">
        <v>12889.03</v>
      </c>
      <c r="H30" s="9">
        <v>1.63</v>
      </c>
    </row>
    <row r="31" spans="1:8" ht="15.75">
      <c r="A31" s="14">
        <v>21</v>
      </c>
      <c r="B31" s="8" t="s">
        <v>432</v>
      </c>
      <c r="C31" s="8" t="s">
        <v>433</v>
      </c>
      <c r="D31" s="8" t="s">
        <v>19</v>
      </c>
      <c r="E31" s="8" t="s">
        <v>378</v>
      </c>
      <c r="F31" s="8">
        <v>8875000</v>
      </c>
      <c r="G31" s="8">
        <v>12545.7</v>
      </c>
      <c r="H31" s="9">
        <v>1.59</v>
      </c>
    </row>
    <row r="32" spans="1:8" ht="15.75">
      <c r="A32" s="14">
        <v>22</v>
      </c>
      <c r="B32" s="8" t="s">
        <v>459</v>
      </c>
      <c r="C32" s="8" t="s">
        <v>460</v>
      </c>
      <c r="D32" s="8" t="s">
        <v>19</v>
      </c>
      <c r="E32" s="8" t="s">
        <v>425</v>
      </c>
      <c r="F32" s="8">
        <v>353925</v>
      </c>
      <c r="G32" s="8">
        <v>10654.56</v>
      </c>
      <c r="H32" s="9">
        <v>1.35</v>
      </c>
    </row>
    <row r="33" spans="1:8" ht="15.75">
      <c r="A33" s="14">
        <v>23</v>
      </c>
      <c r="B33" s="8" t="s">
        <v>206</v>
      </c>
      <c r="C33" s="8" t="s">
        <v>207</v>
      </c>
      <c r="D33" s="8" t="s">
        <v>19</v>
      </c>
      <c r="E33" s="8" t="s">
        <v>32</v>
      </c>
      <c r="F33" s="8">
        <v>137000</v>
      </c>
      <c r="G33" s="8">
        <v>10553.11</v>
      </c>
      <c r="H33" s="9">
        <v>1.33</v>
      </c>
    </row>
    <row r="34" spans="1:8" ht="15.75">
      <c r="A34" s="14">
        <v>24</v>
      </c>
      <c r="B34" s="8" t="s">
        <v>53</v>
      </c>
      <c r="C34" s="8" t="s">
        <v>54</v>
      </c>
      <c r="D34" s="8" t="s">
        <v>19</v>
      </c>
      <c r="E34" s="8" t="s">
        <v>38</v>
      </c>
      <c r="F34" s="8">
        <v>957533</v>
      </c>
      <c r="G34" s="8">
        <v>10125.43</v>
      </c>
      <c r="H34" s="9">
        <v>1.28</v>
      </c>
    </row>
    <row r="35" spans="1:8" ht="15.75">
      <c r="A35" s="14">
        <v>25</v>
      </c>
      <c r="B35" s="8" t="s">
        <v>1034</v>
      </c>
      <c r="C35" s="8" t="s">
        <v>1035</v>
      </c>
      <c r="D35" s="8" t="s">
        <v>19</v>
      </c>
      <c r="E35" s="8" t="s">
        <v>205</v>
      </c>
      <c r="F35" s="8">
        <v>270000</v>
      </c>
      <c r="G35" s="8">
        <v>8988.57</v>
      </c>
      <c r="H35" s="9">
        <v>1.1399999999999999</v>
      </c>
    </row>
    <row r="36" spans="1:8" ht="15.75">
      <c r="A36" s="14">
        <v>26</v>
      </c>
      <c r="B36" s="8" t="s">
        <v>55</v>
      </c>
      <c r="C36" s="8" t="s">
        <v>56</v>
      </c>
      <c r="D36" s="8" t="s">
        <v>19</v>
      </c>
      <c r="E36" s="8" t="s">
        <v>41</v>
      </c>
      <c r="F36" s="8">
        <v>1100000</v>
      </c>
      <c r="G36" s="8">
        <v>7898</v>
      </c>
      <c r="H36" s="9">
        <v>1</v>
      </c>
    </row>
    <row r="37" spans="1:8" ht="15.75">
      <c r="A37" s="14">
        <v>27</v>
      </c>
      <c r="B37" s="8" t="s">
        <v>70</v>
      </c>
      <c r="C37" s="8" t="s">
        <v>71</v>
      </c>
      <c r="D37" s="8" t="s">
        <v>19</v>
      </c>
      <c r="E37" s="8" t="s">
        <v>38</v>
      </c>
      <c r="F37" s="8">
        <v>927547</v>
      </c>
      <c r="G37" s="8">
        <v>5905.69</v>
      </c>
      <c r="H37" s="9">
        <v>0.75</v>
      </c>
    </row>
    <row r="38" spans="1:8" ht="15.75">
      <c r="A38" s="14">
        <v>28</v>
      </c>
      <c r="B38" s="8" t="s">
        <v>1036</v>
      </c>
      <c r="C38" s="8" t="s">
        <v>1037</v>
      </c>
      <c r="D38" s="8" t="s">
        <v>19</v>
      </c>
      <c r="E38" s="8" t="s">
        <v>323</v>
      </c>
      <c r="F38" s="8">
        <v>280000</v>
      </c>
      <c r="G38" s="8">
        <v>3351.46</v>
      </c>
      <c r="H38" s="9">
        <v>0.42</v>
      </c>
    </row>
    <row r="39" spans="1:8" ht="15.75">
      <c r="A39" s="14">
        <v>29</v>
      </c>
      <c r="B39" s="8" t="s">
        <v>203</v>
      </c>
      <c r="C39" s="8" t="s">
        <v>204</v>
      </c>
      <c r="D39" s="8" t="s">
        <v>19</v>
      </c>
      <c r="E39" s="8" t="s">
        <v>205</v>
      </c>
      <c r="F39" s="8">
        <v>60000</v>
      </c>
      <c r="G39" s="8">
        <v>2294.37</v>
      </c>
      <c r="H39" s="9">
        <v>0.28999999999999998</v>
      </c>
    </row>
    <row r="40" spans="1:8" ht="15.75">
      <c r="A40" s="14">
        <v>30</v>
      </c>
      <c r="B40" s="8" t="s">
        <v>419</v>
      </c>
      <c r="C40" s="8" t="s">
        <v>420</v>
      </c>
      <c r="D40" s="8" t="s">
        <v>19</v>
      </c>
      <c r="E40" s="8" t="s">
        <v>38</v>
      </c>
      <c r="F40" s="8">
        <v>30000</v>
      </c>
      <c r="G40" s="8">
        <v>1633.01</v>
      </c>
      <c r="H40" s="9">
        <v>0.21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>
        <v>656806.15</v>
      </c>
      <c r="H41" s="7">
        <v>83.01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82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81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83</v>
      </c>
      <c r="D45" s="6" t="s">
        <v>4</v>
      </c>
      <c r="E45" s="6" t="s">
        <v>4</v>
      </c>
      <c r="F45" s="6" t="s">
        <v>4</v>
      </c>
      <c r="G45" s="6">
        <v>656806.15</v>
      </c>
      <c r="H45" s="7">
        <v>83.01</v>
      </c>
    </row>
    <row r="46" spans="1:8" ht="15.75">
      <c r="A46" s="13"/>
      <c r="B46" s="6" t="s">
        <v>4</v>
      </c>
      <c r="C46" s="6" t="s">
        <v>4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85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4">
        <v>31</v>
      </c>
      <c r="B49" s="8" t="s">
        <v>282</v>
      </c>
      <c r="C49" s="8" t="s">
        <v>283</v>
      </c>
      <c r="D49" s="8" t="s">
        <v>19</v>
      </c>
      <c r="E49" s="8" t="s">
        <v>32</v>
      </c>
      <c r="F49" s="8">
        <v>562250</v>
      </c>
      <c r="G49" s="8">
        <v>43636.78</v>
      </c>
      <c r="H49" s="9">
        <v>5.52</v>
      </c>
    </row>
    <row r="50" spans="1:8" ht="15.75">
      <c r="A50" s="14">
        <v>32</v>
      </c>
      <c r="B50" s="8" t="s">
        <v>212</v>
      </c>
      <c r="C50" s="8" t="s">
        <v>213</v>
      </c>
      <c r="D50" s="8" t="s">
        <v>19</v>
      </c>
      <c r="E50" s="8" t="s">
        <v>198</v>
      </c>
      <c r="F50" s="8">
        <v>2850000</v>
      </c>
      <c r="G50" s="8">
        <v>12703.88</v>
      </c>
      <c r="H50" s="9">
        <v>1.61</v>
      </c>
    </row>
    <row r="51" spans="1:8" ht="15.75">
      <c r="A51" s="14">
        <v>33</v>
      </c>
      <c r="B51" s="8" t="s">
        <v>208</v>
      </c>
      <c r="C51" s="8" t="s">
        <v>209</v>
      </c>
      <c r="D51" s="8" t="s">
        <v>19</v>
      </c>
      <c r="E51" s="8" t="s">
        <v>38</v>
      </c>
      <c r="F51" s="8">
        <v>218600</v>
      </c>
      <c r="G51" s="8">
        <v>11963.21</v>
      </c>
      <c r="H51" s="9">
        <v>1.51</v>
      </c>
    </row>
    <row r="52" spans="1:8" ht="15.75">
      <c r="A52" s="14">
        <v>34</v>
      </c>
      <c r="B52" s="8" t="s">
        <v>86</v>
      </c>
      <c r="C52" s="8" t="s">
        <v>87</v>
      </c>
      <c r="D52" s="8" t="s">
        <v>19</v>
      </c>
      <c r="E52" s="8" t="s">
        <v>65</v>
      </c>
      <c r="F52" s="8">
        <v>208000</v>
      </c>
      <c r="G52" s="8">
        <v>5637.74</v>
      </c>
      <c r="H52" s="9">
        <v>0.71</v>
      </c>
    </row>
    <row r="53" spans="1:8" ht="15.75">
      <c r="A53" s="13"/>
      <c r="B53" s="6" t="s">
        <v>4</v>
      </c>
      <c r="C53" s="6" t="s">
        <v>81</v>
      </c>
      <c r="D53" s="6" t="s">
        <v>4</v>
      </c>
      <c r="E53" s="6" t="s">
        <v>4</v>
      </c>
      <c r="F53" s="6" t="s">
        <v>4</v>
      </c>
      <c r="G53" s="6">
        <v>73941.61</v>
      </c>
      <c r="H53" s="7">
        <v>9.35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95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81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83</v>
      </c>
      <c r="D57" s="6" t="s">
        <v>4</v>
      </c>
      <c r="E57" s="6" t="s">
        <v>4</v>
      </c>
      <c r="F57" s="6" t="s">
        <v>4</v>
      </c>
      <c r="G57" s="6">
        <v>73941.61</v>
      </c>
      <c r="H57" s="7">
        <v>9.35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96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97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81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98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81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4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99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81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83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100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101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81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4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102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81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4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103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4">
        <v>35</v>
      </c>
      <c r="B78" s="8" t="s">
        <v>107</v>
      </c>
      <c r="C78" s="8" t="s">
        <v>108</v>
      </c>
      <c r="D78" s="8" t="s">
        <v>106</v>
      </c>
      <c r="E78" s="8" t="s">
        <v>19</v>
      </c>
      <c r="F78" s="8">
        <v>10000000</v>
      </c>
      <c r="G78" s="8">
        <v>9921.7099999999991</v>
      </c>
      <c r="H78" s="9">
        <v>1.25</v>
      </c>
    </row>
    <row r="79" spans="1:8" ht="15.75">
      <c r="A79" s="13"/>
      <c r="B79" s="6" t="s">
        <v>4</v>
      </c>
      <c r="C79" s="6" t="s">
        <v>81</v>
      </c>
      <c r="D79" s="6" t="s">
        <v>4</v>
      </c>
      <c r="E79" s="6" t="s">
        <v>4</v>
      </c>
      <c r="F79" s="6" t="s">
        <v>4</v>
      </c>
      <c r="G79" s="6">
        <v>9921.7099999999991</v>
      </c>
      <c r="H79" s="7">
        <v>1.25</v>
      </c>
    </row>
    <row r="80" spans="1:8" ht="15.75">
      <c r="A80" s="13"/>
      <c r="B80" s="6" t="s">
        <v>4</v>
      </c>
      <c r="C80" s="6" t="s">
        <v>83</v>
      </c>
      <c r="D80" s="6" t="s">
        <v>4</v>
      </c>
      <c r="E80" s="6" t="s">
        <v>4</v>
      </c>
      <c r="F80" s="6" t="s">
        <v>4</v>
      </c>
      <c r="G80" s="6">
        <v>9921.7099999999991</v>
      </c>
      <c r="H80" s="7">
        <v>1.25</v>
      </c>
    </row>
    <row r="81" spans="1:8" ht="15.75">
      <c r="A81" s="13"/>
      <c r="B81" s="6" t="s">
        <v>4</v>
      </c>
      <c r="C81" s="6" t="s">
        <v>109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83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110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111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81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3"/>
      <c r="B87" s="6" t="s">
        <v>4</v>
      </c>
      <c r="C87" s="6" t="s">
        <v>4</v>
      </c>
      <c r="D87" s="6" t="s">
        <v>4</v>
      </c>
      <c r="E87" s="6" t="s">
        <v>4</v>
      </c>
      <c r="F87" s="6" t="s">
        <v>4</v>
      </c>
      <c r="G87" s="6" t="s">
        <v>4</v>
      </c>
      <c r="H87" s="7" t="s">
        <v>4</v>
      </c>
    </row>
    <row r="88" spans="1:8" ht="15.75">
      <c r="A88" s="13"/>
      <c r="B88" s="6" t="s">
        <v>4</v>
      </c>
      <c r="C88" s="6" t="s">
        <v>112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4">
        <v>36</v>
      </c>
      <c r="B89" s="8" t="s">
        <v>113</v>
      </c>
      <c r="C89" s="8" t="s">
        <v>114</v>
      </c>
      <c r="D89" s="8" t="s">
        <v>19</v>
      </c>
      <c r="E89" s="8" t="s">
        <v>19</v>
      </c>
      <c r="F89" s="8">
        <v>1077003.6000000001</v>
      </c>
      <c r="G89" s="8">
        <v>107700.36</v>
      </c>
      <c r="H89" s="9">
        <v>13.61</v>
      </c>
    </row>
    <row r="90" spans="1:8" ht="15.75">
      <c r="A90" s="13"/>
      <c r="B90" s="6" t="s">
        <v>4</v>
      </c>
      <c r="C90" s="6" t="s">
        <v>81</v>
      </c>
      <c r="D90" s="6" t="s">
        <v>4</v>
      </c>
      <c r="E90" s="6" t="s">
        <v>4</v>
      </c>
      <c r="F90" s="6" t="s">
        <v>4</v>
      </c>
      <c r="G90" s="6">
        <v>107700.36</v>
      </c>
      <c r="H90" s="7">
        <v>13.61</v>
      </c>
    </row>
    <row r="91" spans="1:8" ht="15.75">
      <c r="A91" s="13"/>
      <c r="B91" s="6" t="s">
        <v>4</v>
      </c>
      <c r="C91" s="6" t="s">
        <v>4</v>
      </c>
      <c r="D91" s="6" t="s">
        <v>4</v>
      </c>
      <c r="E91" s="6" t="s">
        <v>4</v>
      </c>
      <c r="F91" s="6" t="s">
        <v>4</v>
      </c>
      <c r="G91" s="6" t="s">
        <v>4</v>
      </c>
      <c r="H91" s="7" t="s">
        <v>4</v>
      </c>
    </row>
    <row r="92" spans="1:8" ht="15.75">
      <c r="A92" s="13"/>
      <c r="B92" s="6" t="s">
        <v>4</v>
      </c>
      <c r="C92" s="6" t="s">
        <v>115</v>
      </c>
      <c r="D92" s="6" t="s">
        <v>4</v>
      </c>
      <c r="E92" s="6" t="s">
        <v>4</v>
      </c>
      <c r="F92" s="6" t="s">
        <v>4</v>
      </c>
      <c r="G92" s="6" t="s">
        <v>4</v>
      </c>
      <c r="H92" s="7" t="s">
        <v>4</v>
      </c>
    </row>
    <row r="93" spans="1:8" ht="15.75">
      <c r="A93" s="14">
        <v>37</v>
      </c>
      <c r="B93" s="8" t="s">
        <v>4</v>
      </c>
      <c r="C93" s="8" t="s">
        <v>116</v>
      </c>
      <c r="D93" s="8" t="s">
        <v>19</v>
      </c>
      <c r="E93" s="8" t="s">
        <v>19</v>
      </c>
      <c r="F93" s="8" t="s">
        <v>4</v>
      </c>
      <c r="G93" s="8">
        <v>-57153.59</v>
      </c>
      <c r="H93" s="9">
        <v>-7.22</v>
      </c>
    </row>
    <row r="94" spans="1:8" ht="15.75">
      <c r="A94" s="13"/>
      <c r="B94" s="6" t="s">
        <v>4</v>
      </c>
      <c r="C94" s="6" t="s">
        <v>81</v>
      </c>
      <c r="D94" s="6" t="s">
        <v>4</v>
      </c>
      <c r="E94" s="6" t="s">
        <v>4</v>
      </c>
      <c r="F94" s="6" t="s">
        <v>4</v>
      </c>
      <c r="G94" s="6">
        <v>-57153.59</v>
      </c>
      <c r="H94" s="7">
        <v>-7.22</v>
      </c>
    </row>
    <row r="95" spans="1:8" ht="15.75">
      <c r="A95" s="13"/>
      <c r="B95" s="6" t="s">
        <v>4</v>
      </c>
      <c r="C95" s="6" t="s">
        <v>83</v>
      </c>
      <c r="D95" s="6" t="s">
        <v>4</v>
      </c>
      <c r="E95" s="6" t="s">
        <v>4</v>
      </c>
      <c r="F95" s="6" t="s">
        <v>4</v>
      </c>
      <c r="G95" s="6">
        <v>50546.77</v>
      </c>
      <c r="H95" s="7">
        <v>6.39</v>
      </c>
    </row>
    <row r="96" spans="1:8" ht="15.75">
      <c r="A96" s="13"/>
      <c r="B96" s="6" t="s">
        <v>4</v>
      </c>
      <c r="C96" s="6" t="s">
        <v>117</v>
      </c>
      <c r="D96" s="6" t="s">
        <v>4</v>
      </c>
      <c r="E96" s="6" t="s">
        <v>4</v>
      </c>
      <c r="F96" s="6" t="s">
        <v>4</v>
      </c>
      <c r="G96" s="6">
        <v>791216.24</v>
      </c>
      <c r="H96" s="6">
        <v>100</v>
      </c>
    </row>
    <row r="98" spans="2:6">
      <c r="B98" s="1" t="s">
        <v>118</v>
      </c>
    </row>
    <row r="99" spans="2:6">
      <c r="B99" s="10" t="s">
        <v>119</v>
      </c>
      <c r="C99" s="10"/>
      <c r="D99" s="10" t="s">
        <v>120</v>
      </c>
      <c r="E99" s="10"/>
      <c r="F99" s="10"/>
    </row>
    <row r="100" spans="2:6">
      <c r="B100" s="10" t="s">
        <v>121</v>
      </c>
      <c r="C100" s="10" t="s">
        <v>122</v>
      </c>
      <c r="D100" s="10" t="s">
        <v>123</v>
      </c>
      <c r="E100" s="10" t="s">
        <v>124</v>
      </c>
      <c r="F100" s="10" t="s">
        <v>125</v>
      </c>
    </row>
    <row r="101" spans="2:6">
      <c r="B101" s="10"/>
      <c r="C101" s="10"/>
      <c r="D101" s="10"/>
      <c r="E101" s="10"/>
      <c r="F101" s="10"/>
    </row>
    <row r="102" spans="2:6">
      <c r="B102" s="10" t="s">
        <v>126</v>
      </c>
      <c r="C102" s="10"/>
      <c r="D102" s="10"/>
      <c r="E102" s="10"/>
      <c r="F102" s="10"/>
    </row>
    <row r="103" spans="2:6">
      <c r="B103" s="11" t="s">
        <v>127</v>
      </c>
      <c r="C103" s="10"/>
      <c r="D103" s="10"/>
      <c r="E103" s="10"/>
      <c r="F103" s="10"/>
    </row>
    <row r="104" spans="2:6">
      <c r="B104" s="10" t="s">
        <v>128</v>
      </c>
      <c r="C104" s="10"/>
      <c r="D104" s="10"/>
      <c r="E104" s="10"/>
      <c r="F104" s="10"/>
    </row>
    <row r="105" spans="2:6">
      <c r="B105" s="10" t="s">
        <v>129</v>
      </c>
      <c r="C105" s="10"/>
      <c r="D105" s="10"/>
      <c r="E105" s="10"/>
      <c r="F105" s="10"/>
    </row>
    <row r="106" spans="2:6">
      <c r="B106" s="10" t="s">
        <v>130</v>
      </c>
      <c r="C106" s="10"/>
      <c r="D106" s="10"/>
      <c r="E106" s="10"/>
      <c r="F106" s="10"/>
    </row>
    <row r="107" spans="2:6">
      <c r="B107" s="10" t="s">
        <v>131</v>
      </c>
      <c r="C107" s="10"/>
      <c r="D107" s="10"/>
      <c r="E107" s="10"/>
      <c r="F107" s="10"/>
    </row>
    <row r="108" spans="2:6">
      <c r="B108" s="10" t="s">
        <v>132</v>
      </c>
      <c r="C108" s="10"/>
      <c r="D108" s="10"/>
      <c r="E108" s="10"/>
      <c r="F108" s="10"/>
    </row>
    <row r="109" spans="2:6">
      <c r="B109" s="10"/>
      <c r="C109" s="10"/>
      <c r="D109" s="10"/>
      <c r="E109" s="10"/>
      <c r="F109" s="10"/>
    </row>
    <row r="110" spans="2:6">
      <c r="B110" s="10" t="s">
        <v>133</v>
      </c>
      <c r="C110" s="10"/>
      <c r="D110" s="10" t="s">
        <v>120</v>
      </c>
      <c r="E110" s="10"/>
      <c r="F110" s="10"/>
    </row>
    <row r="111" spans="2:6">
      <c r="B111" s="10" t="s">
        <v>121</v>
      </c>
      <c r="C111" s="10" t="s">
        <v>122</v>
      </c>
      <c r="D111" s="10" t="s">
        <v>123</v>
      </c>
      <c r="E111" s="10" t="s">
        <v>124</v>
      </c>
      <c r="F111" s="10" t="s">
        <v>125</v>
      </c>
    </row>
    <row r="112" spans="2:6">
      <c r="B112" s="10" t="s">
        <v>293</v>
      </c>
      <c r="C112" s="10" t="s">
        <v>135</v>
      </c>
      <c r="D112" s="10" t="s">
        <v>1038</v>
      </c>
      <c r="E112" s="10" t="s">
        <v>295</v>
      </c>
      <c r="F112" s="10"/>
    </row>
    <row r="113" spans="2:6">
      <c r="B113" s="10" t="s">
        <v>241</v>
      </c>
      <c r="C113" s="10" t="s">
        <v>135</v>
      </c>
      <c r="D113" s="10" t="s">
        <v>1039</v>
      </c>
      <c r="E113" s="10" t="s">
        <v>243</v>
      </c>
      <c r="F113" s="10"/>
    </row>
    <row r="114" spans="2:6">
      <c r="B114" s="10" t="s">
        <v>144</v>
      </c>
      <c r="C114" s="10" t="s">
        <v>135</v>
      </c>
      <c r="D114" s="10" t="s">
        <v>1040</v>
      </c>
      <c r="E114" s="10" t="s">
        <v>146</v>
      </c>
      <c r="F114" s="10"/>
    </row>
    <row r="115" spans="2:6">
      <c r="B115" s="10" t="s">
        <v>244</v>
      </c>
      <c r="C115" s="10" t="s">
        <v>135</v>
      </c>
      <c r="D115" s="10" t="s">
        <v>1041</v>
      </c>
      <c r="E115" s="10" t="s">
        <v>246</v>
      </c>
      <c r="F115" s="10"/>
    </row>
    <row r="116" spans="2:6">
      <c r="B116" s="10"/>
      <c r="C116" s="10"/>
      <c r="D116" s="10"/>
      <c r="E116" s="10"/>
      <c r="F116" s="10"/>
    </row>
    <row r="117" spans="2:6">
      <c r="B117" s="10" t="s">
        <v>147</v>
      </c>
      <c r="C117" s="10"/>
      <c r="D117" s="10"/>
      <c r="E117" s="10"/>
      <c r="F117" s="10" t="s">
        <v>1042</v>
      </c>
    </row>
    <row r="118" spans="2:6">
      <c r="B118" s="11" t="s">
        <v>149</v>
      </c>
      <c r="C118" s="10"/>
      <c r="D118" s="10"/>
      <c r="E118" s="10"/>
      <c r="F118" s="10"/>
    </row>
    <row r="119" spans="2:6">
      <c r="B119" s="10" t="s">
        <v>150</v>
      </c>
      <c r="C119" s="10"/>
      <c r="D119" s="10" t="s">
        <v>1043</v>
      </c>
      <c r="E119" s="10"/>
      <c r="F119" s="10"/>
    </row>
    <row r="120" spans="2:6">
      <c r="B120" s="10" t="s">
        <v>151</v>
      </c>
      <c r="C120" s="10"/>
      <c r="D120" s="10" t="s">
        <v>1044</v>
      </c>
      <c r="E120" s="10"/>
      <c r="F120" s="10"/>
    </row>
    <row r="121" spans="2:6">
      <c r="B121" s="10" t="s">
        <v>153</v>
      </c>
      <c r="C121" s="10"/>
      <c r="D121" s="10" t="s">
        <v>1045</v>
      </c>
      <c r="E121" s="10"/>
      <c r="F121" s="10"/>
    </row>
    <row r="122" spans="2:6">
      <c r="B122" s="10" t="s">
        <v>131</v>
      </c>
      <c r="C122" s="10"/>
      <c r="D122" s="10" t="s">
        <v>1046</v>
      </c>
      <c r="E122" s="10"/>
      <c r="F122" s="10"/>
    </row>
    <row r="123" spans="2:6">
      <c r="B123" s="10" t="s">
        <v>132</v>
      </c>
      <c r="C123" s="10"/>
      <c r="D123" s="10" t="s">
        <v>1047</v>
      </c>
      <c r="E123" s="10"/>
      <c r="F123" s="10"/>
    </row>
    <row r="124" spans="2:6">
      <c r="B124" s="10"/>
      <c r="C124" s="10"/>
      <c r="D124" s="10"/>
      <c r="E124" s="10"/>
      <c r="F124" s="10"/>
    </row>
    <row r="125" spans="2:6">
      <c r="B125" s="10" t="s">
        <v>156</v>
      </c>
      <c r="C125" s="10"/>
      <c r="D125" s="10" t="s">
        <v>120</v>
      </c>
      <c r="E125" s="10"/>
      <c r="F125" s="10"/>
    </row>
    <row r="126" spans="2:6">
      <c r="B126" s="10" t="s">
        <v>121</v>
      </c>
      <c r="C126" s="10" t="s">
        <v>157</v>
      </c>
      <c r="D126" s="10" t="s">
        <v>158</v>
      </c>
      <c r="E126" s="10" t="s">
        <v>159</v>
      </c>
      <c r="F126" s="10"/>
    </row>
    <row r="127" spans="2:6">
      <c r="B127" s="10"/>
      <c r="C127" s="10"/>
      <c r="D127" s="10"/>
      <c r="E127" s="10"/>
      <c r="F127" s="10"/>
    </row>
    <row r="128" spans="2:6">
      <c r="B128" s="10"/>
      <c r="C128" s="10"/>
      <c r="D128" s="10"/>
      <c r="E128" s="10"/>
      <c r="F128" s="10"/>
    </row>
    <row r="129" spans="2:6">
      <c r="B129" s="10"/>
      <c r="C129" s="10"/>
      <c r="D129" s="10"/>
      <c r="E129" s="10"/>
      <c r="F129" s="10"/>
    </row>
    <row r="130" spans="2:6">
      <c r="B130" s="10"/>
      <c r="C130" s="10"/>
      <c r="D130" s="10"/>
      <c r="E130" s="10"/>
      <c r="F130" s="10"/>
    </row>
    <row r="131" spans="2:6">
      <c r="B131" s="10"/>
      <c r="C131" s="10"/>
      <c r="D131" s="10"/>
      <c r="E131" s="10"/>
      <c r="F131" s="10"/>
    </row>
    <row r="132" spans="2:6">
      <c r="B132" s="10" t="s">
        <v>161</v>
      </c>
      <c r="C132" s="10"/>
      <c r="D132" s="10"/>
      <c r="E132" s="10"/>
      <c r="F132" s="10"/>
    </row>
    <row r="133" spans="2:6">
      <c r="B133" s="11" t="s">
        <v>162</v>
      </c>
      <c r="C133" s="10"/>
      <c r="D133" s="10"/>
      <c r="E133" s="10"/>
      <c r="F133" s="10"/>
    </row>
    <row r="134" spans="2:6">
      <c r="B134" s="10" t="s">
        <v>163</v>
      </c>
      <c r="C134" s="10"/>
      <c r="D134" s="10" t="s">
        <v>1048</v>
      </c>
      <c r="E134" s="10"/>
      <c r="F134" s="10"/>
    </row>
    <row r="135" spans="2:6">
      <c r="B135" s="10" t="s">
        <v>165</v>
      </c>
      <c r="C135" s="10"/>
      <c r="D135" s="10" t="s">
        <v>1049</v>
      </c>
      <c r="E135" s="10"/>
      <c r="F135" s="10"/>
    </row>
    <row r="136" spans="2:6">
      <c r="B136" s="10" t="s">
        <v>167</v>
      </c>
      <c r="C136" s="10"/>
      <c r="D136" s="10" t="s">
        <v>1050</v>
      </c>
      <c r="E136" s="10"/>
      <c r="F136" s="10"/>
    </row>
    <row r="137" spans="2:6">
      <c r="B137" s="10"/>
      <c r="C137" s="10"/>
      <c r="D137" s="10"/>
      <c r="E137" s="10"/>
      <c r="F137" s="10"/>
    </row>
    <row r="138" spans="2:6">
      <c r="B138" s="10" t="s">
        <v>169</v>
      </c>
      <c r="C138" s="10"/>
      <c r="D138" s="10" t="s">
        <v>120</v>
      </c>
      <c r="E138" s="10"/>
      <c r="F138" s="10"/>
    </row>
    <row r="139" spans="2:6">
      <c r="B139" s="10" t="s">
        <v>121</v>
      </c>
      <c r="C139" s="10" t="s">
        <v>170</v>
      </c>
      <c r="D139" s="10" t="s">
        <v>157</v>
      </c>
      <c r="E139" s="10" t="s">
        <v>158</v>
      </c>
      <c r="F139" s="10" t="s">
        <v>159</v>
      </c>
    </row>
    <row r="140" spans="2:6">
      <c r="B140" s="10"/>
      <c r="C140" s="10"/>
      <c r="D140" s="10"/>
      <c r="E140" s="10"/>
      <c r="F140" s="10"/>
    </row>
    <row r="141" spans="2:6">
      <c r="B141" s="10" t="s">
        <v>171</v>
      </c>
      <c r="C141" s="10"/>
      <c r="D141" s="10"/>
      <c r="E141" s="10"/>
      <c r="F141" s="10"/>
    </row>
    <row r="142" spans="2:6">
      <c r="B142" s="11" t="s">
        <v>172</v>
      </c>
      <c r="C142" s="10"/>
      <c r="D142" s="10"/>
      <c r="E142" s="10"/>
      <c r="F142" s="10"/>
    </row>
    <row r="143" spans="2:6">
      <c r="B143" s="10" t="s">
        <v>163</v>
      </c>
      <c r="C143" s="10"/>
      <c r="D143" s="10"/>
      <c r="E143" s="10"/>
      <c r="F143" s="10"/>
    </row>
    <row r="144" spans="2:6">
      <c r="B144" s="10" t="s">
        <v>173</v>
      </c>
      <c r="C144" s="10"/>
      <c r="D144" s="10"/>
      <c r="E144" s="10"/>
      <c r="F144" s="10"/>
    </row>
    <row r="145" spans="1:6">
      <c r="B145" s="10" t="s">
        <v>167</v>
      </c>
      <c r="C145" s="10"/>
      <c r="D145" s="10"/>
      <c r="E145" s="10"/>
      <c r="F145" s="10"/>
    </row>
    <row r="146" spans="1:6">
      <c r="B146" s="10"/>
      <c r="C146" s="10"/>
      <c r="D146" s="10"/>
      <c r="E146" s="10"/>
      <c r="F146" s="10"/>
    </row>
    <row r="148" spans="1:6" ht="15.75">
      <c r="B148" s="5" t="s">
        <v>174</v>
      </c>
    </row>
    <row r="150" spans="1:6">
      <c r="A150" s="12">
        <v>1</v>
      </c>
      <c r="B150" t="s">
        <v>175</v>
      </c>
    </row>
    <row r="151" spans="1:6">
      <c r="A151" s="12">
        <v>2</v>
      </c>
      <c r="B151" t="s">
        <v>176</v>
      </c>
    </row>
    <row r="152" spans="1:6">
      <c r="B152" t="s">
        <v>1051</v>
      </c>
    </row>
    <row r="153" spans="1:6">
      <c r="B153" t="s">
        <v>1052</v>
      </c>
    </row>
    <row r="154" spans="1:6">
      <c r="B154" t="s">
        <v>1053</v>
      </c>
    </row>
    <row r="155" spans="1:6">
      <c r="B155" t="s">
        <v>1054</v>
      </c>
    </row>
    <row r="156" spans="1:6">
      <c r="A156" s="12">
        <v>3</v>
      </c>
      <c r="B156" t="s">
        <v>181</v>
      </c>
    </row>
    <row r="157" spans="1:6">
      <c r="B157" t="s">
        <v>1055</v>
      </c>
    </row>
    <row r="158" spans="1:6">
      <c r="B158" t="s">
        <v>1056</v>
      </c>
    </row>
    <row r="159" spans="1:6">
      <c r="B159" t="s">
        <v>1057</v>
      </c>
    </row>
    <row r="160" spans="1:6">
      <c r="B160" t="s">
        <v>1058</v>
      </c>
    </row>
    <row r="161" spans="1:2">
      <c r="A161" s="12">
        <v>4</v>
      </c>
      <c r="B161" t="s">
        <v>186</v>
      </c>
    </row>
    <row r="162" spans="1:2">
      <c r="A162" s="12">
        <v>5</v>
      </c>
      <c r="B162" t="s">
        <v>187</v>
      </c>
    </row>
    <row r="163" spans="1:2">
      <c r="A163" s="12">
        <v>6</v>
      </c>
      <c r="B163" t="s">
        <v>188</v>
      </c>
    </row>
    <row r="164" spans="1:2">
      <c r="A164" s="12">
        <v>7</v>
      </c>
      <c r="B164" t="s">
        <v>189</v>
      </c>
    </row>
    <row r="165" spans="1:2">
      <c r="A165" s="12">
        <v>8</v>
      </c>
      <c r="B165" t="s">
        <v>1059</v>
      </c>
    </row>
    <row r="166" spans="1:2">
      <c r="A166" s="12">
        <v>9</v>
      </c>
      <c r="B166" t="s">
        <v>191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workbookViewId="0">
      <pane ySplit="6" topLeftCell="A103" activePane="bottomLeft" state="frozen"/>
      <selection pane="bottomLeft" activeCell="B113" sqref="B113:C113"/>
    </sheetView>
  </sheetViews>
  <sheetFormatPr defaultRowHeight="15"/>
  <cols>
    <col min="1" max="1" width="9.140625" style="12" customWidth="1"/>
    <col min="2" max="2" width="19.28515625" customWidth="1"/>
    <col min="3" max="3" width="48.7109375" customWidth="1"/>
    <col min="4" max="4" width="26.5703125" customWidth="1"/>
    <col min="5" max="5" width="31.140625" customWidth="1"/>
    <col min="6" max="6" width="39.710937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1060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1061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369</v>
      </c>
      <c r="C11" s="8" t="s">
        <v>370</v>
      </c>
      <c r="D11" s="8" t="s">
        <v>19</v>
      </c>
      <c r="E11" s="8" t="s">
        <v>198</v>
      </c>
      <c r="F11" s="8">
        <v>2143487</v>
      </c>
      <c r="G11" s="8">
        <v>9499.93</v>
      </c>
      <c r="H11" s="9">
        <v>9.56</v>
      </c>
    </row>
    <row r="12" spans="1:8" ht="15.75">
      <c r="A12" s="14">
        <v>2</v>
      </c>
      <c r="B12" s="8" t="s">
        <v>39</v>
      </c>
      <c r="C12" s="8" t="s">
        <v>40</v>
      </c>
      <c r="D12" s="8" t="s">
        <v>19</v>
      </c>
      <c r="E12" s="8" t="s">
        <v>41</v>
      </c>
      <c r="F12" s="8">
        <v>919848</v>
      </c>
      <c r="G12" s="8">
        <v>9262.41</v>
      </c>
      <c r="H12" s="9">
        <v>9.33</v>
      </c>
    </row>
    <row r="13" spans="1:8" ht="15.75">
      <c r="A13" s="14">
        <v>3</v>
      </c>
      <c r="B13" s="8" t="s">
        <v>1062</v>
      </c>
      <c r="C13" s="8" t="s">
        <v>1063</v>
      </c>
      <c r="D13" s="8" t="s">
        <v>19</v>
      </c>
      <c r="E13" s="8" t="s">
        <v>20</v>
      </c>
      <c r="F13" s="8">
        <v>5122229</v>
      </c>
      <c r="G13" s="8">
        <v>9227.7000000000007</v>
      </c>
      <c r="H13" s="9">
        <v>9.2899999999999991</v>
      </c>
    </row>
    <row r="14" spans="1:8" ht="15.75">
      <c r="A14" s="14">
        <v>4</v>
      </c>
      <c r="B14" s="8" t="s">
        <v>21</v>
      </c>
      <c r="C14" s="8" t="s">
        <v>22</v>
      </c>
      <c r="D14" s="8" t="s">
        <v>19</v>
      </c>
      <c r="E14" s="8" t="s">
        <v>23</v>
      </c>
      <c r="F14" s="8">
        <v>1720250</v>
      </c>
      <c r="G14" s="8">
        <v>8913.48</v>
      </c>
      <c r="H14" s="9">
        <v>8.9700000000000006</v>
      </c>
    </row>
    <row r="15" spans="1:8" ht="15.75">
      <c r="A15" s="14">
        <v>5</v>
      </c>
      <c r="B15" s="8" t="s">
        <v>17</v>
      </c>
      <c r="C15" s="8" t="s">
        <v>18</v>
      </c>
      <c r="D15" s="8" t="s">
        <v>19</v>
      </c>
      <c r="E15" s="8" t="s">
        <v>20</v>
      </c>
      <c r="F15" s="8">
        <v>275000</v>
      </c>
      <c r="G15" s="8">
        <v>8121.16</v>
      </c>
      <c r="H15" s="9">
        <v>8.18</v>
      </c>
    </row>
    <row r="16" spans="1:8" ht="15.75">
      <c r="A16" s="14">
        <v>6</v>
      </c>
      <c r="B16" s="8" t="s">
        <v>432</v>
      </c>
      <c r="C16" s="8" t="s">
        <v>433</v>
      </c>
      <c r="D16" s="8" t="s">
        <v>19</v>
      </c>
      <c r="E16" s="8" t="s">
        <v>378</v>
      </c>
      <c r="F16" s="8">
        <v>5550000</v>
      </c>
      <c r="G16" s="8">
        <v>7845.48</v>
      </c>
      <c r="H16" s="9">
        <v>7.9</v>
      </c>
    </row>
    <row r="17" spans="1:8" ht="15.75">
      <c r="A17" s="14">
        <v>7</v>
      </c>
      <c r="B17" s="8" t="s">
        <v>60</v>
      </c>
      <c r="C17" s="8" t="s">
        <v>61</v>
      </c>
      <c r="D17" s="8" t="s">
        <v>19</v>
      </c>
      <c r="E17" s="8" t="s">
        <v>62</v>
      </c>
      <c r="F17" s="8">
        <v>813000</v>
      </c>
      <c r="G17" s="8">
        <v>7465.78</v>
      </c>
      <c r="H17" s="9">
        <v>7.52</v>
      </c>
    </row>
    <row r="18" spans="1:8" ht="15.75">
      <c r="A18" s="14">
        <v>8</v>
      </c>
      <c r="B18" s="8" t="s">
        <v>454</v>
      </c>
      <c r="C18" s="8" t="s">
        <v>455</v>
      </c>
      <c r="D18" s="8" t="s">
        <v>19</v>
      </c>
      <c r="E18" s="8" t="s">
        <v>456</v>
      </c>
      <c r="F18" s="8">
        <v>430000</v>
      </c>
      <c r="G18" s="8">
        <v>3992.77</v>
      </c>
      <c r="H18" s="9">
        <v>4.0199999999999996</v>
      </c>
    </row>
    <row r="19" spans="1:8" ht="15.75">
      <c r="A19" s="14">
        <v>9</v>
      </c>
      <c r="B19" s="8" t="s">
        <v>1064</v>
      </c>
      <c r="C19" s="8" t="s">
        <v>1065</v>
      </c>
      <c r="D19" s="8" t="s">
        <v>19</v>
      </c>
      <c r="E19" s="8" t="s">
        <v>20</v>
      </c>
      <c r="F19" s="8">
        <v>712000</v>
      </c>
      <c r="G19" s="8">
        <v>3136.72</v>
      </c>
      <c r="H19" s="9">
        <v>3.16</v>
      </c>
    </row>
    <row r="20" spans="1:8" ht="15.75">
      <c r="A20" s="14">
        <v>10</v>
      </c>
      <c r="B20" s="8" t="s">
        <v>812</v>
      </c>
      <c r="C20" s="8" t="s">
        <v>813</v>
      </c>
      <c r="D20" s="8" t="s">
        <v>19</v>
      </c>
      <c r="E20" s="8" t="s">
        <v>642</v>
      </c>
      <c r="F20" s="8">
        <v>606609</v>
      </c>
      <c r="G20" s="8">
        <v>1805.27</v>
      </c>
      <c r="H20" s="9">
        <v>1.82</v>
      </c>
    </row>
    <row r="21" spans="1:8" ht="15.75">
      <c r="A21" s="14">
        <v>11</v>
      </c>
      <c r="B21" s="8" t="s">
        <v>1066</v>
      </c>
      <c r="C21" s="8" t="s">
        <v>1067</v>
      </c>
      <c r="D21" s="8" t="s">
        <v>19</v>
      </c>
      <c r="E21" s="8" t="s">
        <v>400</v>
      </c>
      <c r="F21" s="8">
        <v>252911</v>
      </c>
      <c r="G21" s="8">
        <v>1689.57</v>
      </c>
      <c r="H21" s="9">
        <v>1.7</v>
      </c>
    </row>
    <row r="22" spans="1:8" ht="15.75">
      <c r="A22" s="14">
        <v>12</v>
      </c>
      <c r="B22" s="8" t="s">
        <v>785</v>
      </c>
      <c r="C22" s="8" t="s">
        <v>786</v>
      </c>
      <c r="D22" s="8" t="s">
        <v>19</v>
      </c>
      <c r="E22" s="8" t="s">
        <v>787</v>
      </c>
      <c r="F22" s="8">
        <v>112919</v>
      </c>
      <c r="G22" s="8">
        <v>1099.94</v>
      </c>
      <c r="H22" s="9">
        <v>1.1100000000000001</v>
      </c>
    </row>
    <row r="23" spans="1:8" ht="15.75">
      <c r="A23" s="14">
        <v>13</v>
      </c>
      <c r="B23" s="8" t="s">
        <v>366</v>
      </c>
      <c r="C23" s="8" t="s">
        <v>367</v>
      </c>
      <c r="D23" s="8" t="s">
        <v>19</v>
      </c>
      <c r="E23" s="8" t="s">
        <v>368</v>
      </c>
      <c r="F23" s="8">
        <v>377000</v>
      </c>
      <c r="G23" s="8">
        <v>905.89</v>
      </c>
      <c r="H23" s="9">
        <v>0.91</v>
      </c>
    </row>
    <row r="24" spans="1:8" ht="15.75">
      <c r="A24" s="13"/>
      <c r="B24" s="6" t="s">
        <v>4</v>
      </c>
      <c r="C24" s="6" t="s">
        <v>81</v>
      </c>
      <c r="D24" s="6" t="s">
        <v>4</v>
      </c>
      <c r="E24" s="6" t="s">
        <v>4</v>
      </c>
      <c r="F24" s="6" t="s">
        <v>4</v>
      </c>
      <c r="G24" s="6">
        <v>72966.09</v>
      </c>
      <c r="H24" s="7">
        <v>73.459999999999994</v>
      </c>
    </row>
    <row r="25" spans="1:8" ht="15.75">
      <c r="A25" s="13"/>
      <c r="B25" s="6" t="s">
        <v>4</v>
      </c>
      <c r="C25" s="6" t="s">
        <v>4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82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81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83</v>
      </c>
      <c r="D28" s="6" t="s">
        <v>4</v>
      </c>
      <c r="E28" s="6" t="s">
        <v>4</v>
      </c>
      <c r="F28" s="6" t="s">
        <v>4</v>
      </c>
      <c r="G28" s="6">
        <v>72966.09</v>
      </c>
      <c r="H28" s="7">
        <v>73.459999999999994</v>
      </c>
    </row>
    <row r="29" spans="1:8" ht="15.75">
      <c r="A29" s="13"/>
      <c r="B29" s="6" t="s">
        <v>4</v>
      </c>
      <c r="C29" s="6" t="s">
        <v>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85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4">
        <v>14</v>
      </c>
      <c r="B32" s="8" t="s">
        <v>210</v>
      </c>
      <c r="C32" s="8" t="s">
        <v>211</v>
      </c>
      <c r="D32" s="8" t="s">
        <v>19</v>
      </c>
      <c r="E32" s="8" t="s">
        <v>20</v>
      </c>
      <c r="F32" s="8">
        <v>1953000</v>
      </c>
      <c r="G32" s="8">
        <v>7266.14</v>
      </c>
      <c r="H32" s="9">
        <v>7.32</v>
      </c>
    </row>
    <row r="33" spans="1:8" ht="15.75">
      <c r="A33" s="14">
        <v>15</v>
      </c>
      <c r="B33" s="8" t="s">
        <v>640</v>
      </c>
      <c r="C33" s="8" t="s">
        <v>641</v>
      </c>
      <c r="D33" s="8" t="s">
        <v>19</v>
      </c>
      <c r="E33" s="8" t="s">
        <v>642</v>
      </c>
      <c r="F33" s="8">
        <v>2265725</v>
      </c>
      <c r="G33" s="8">
        <v>6802.84</v>
      </c>
      <c r="H33" s="9">
        <v>6.85</v>
      </c>
    </row>
    <row r="34" spans="1:8" ht="15.75">
      <c r="A34" s="14">
        <v>16</v>
      </c>
      <c r="B34" s="8" t="s">
        <v>962</v>
      </c>
      <c r="C34" s="8" t="s">
        <v>963</v>
      </c>
      <c r="D34" s="8" t="s">
        <v>19</v>
      </c>
      <c r="E34" s="8" t="s">
        <v>368</v>
      </c>
      <c r="F34" s="8">
        <v>2013000</v>
      </c>
      <c r="G34" s="8">
        <v>4874.08</v>
      </c>
      <c r="H34" s="9">
        <v>4.91</v>
      </c>
    </row>
    <row r="35" spans="1:8" ht="15.75">
      <c r="A35" s="14">
        <v>17</v>
      </c>
      <c r="B35" s="8" t="s">
        <v>1068</v>
      </c>
      <c r="C35" s="8" t="s">
        <v>1069</v>
      </c>
      <c r="D35" s="8" t="s">
        <v>19</v>
      </c>
      <c r="E35" s="8" t="s">
        <v>20</v>
      </c>
      <c r="F35" s="8">
        <v>982125</v>
      </c>
      <c r="G35" s="8">
        <v>4352.78</v>
      </c>
      <c r="H35" s="9">
        <v>4.38</v>
      </c>
    </row>
    <row r="36" spans="1:8" ht="15.75">
      <c r="A36" s="14">
        <v>18</v>
      </c>
      <c r="B36" s="8" t="s">
        <v>1070</v>
      </c>
      <c r="C36" s="8" t="s">
        <v>1071</v>
      </c>
      <c r="D36" s="8" t="s">
        <v>19</v>
      </c>
      <c r="E36" s="8" t="s">
        <v>62</v>
      </c>
      <c r="F36" s="8">
        <v>91000</v>
      </c>
      <c r="G36" s="8">
        <v>840.48</v>
      </c>
      <c r="H36" s="9">
        <v>0.85</v>
      </c>
    </row>
    <row r="37" spans="1:8" ht="15.75">
      <c r="A37" s="13"/>
      <c r="B37" s="6" t="s">
        <v>4</v>
      </c>
      <c r="C37" s="6" t="s">
        <v>81</v>
      </c>
      <c r="D37" s="6" t="s">
        <v>4</v>
      </c>
      <c r="E37" s="6" t="s">
        <v>4</v>
      </c>
      <c r="F37" s="6" t="s">
        <v>4</v>
      </c>
      <c r="G37" s="6">
        <v>24136.31</v>
      </c>
      <c r="H37" s="7">
        <v>24.3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95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81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83</v>
      </c>
      <c r="D41" s="6" t="s">
        <v>4</v>
      </c>
      <c r="E41" s="6" t="s">
        <v>4</v>
      </c>
      <c r="F41" s="6" t="s">
        <v>4</v>
      </c>
      <c r="G41" s="6">
        <v>24136.31</v>
      </c>
      <c r="H41" s="7">
        <v>24.3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96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97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81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4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98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81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99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83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100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101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81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102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81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103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4">
        <v>19</v>
      </c>
      <c r="B62" s="8" t="s">
        <v>288</v>
      </c>
      <c r="C62" s="8" t="s">
        <v>289</v>
      </c>
      <c r="D62" s="8" t="s">
        <v>106</v>
      </c>
      <c r="E62" s="8" t="s">
        <v>19</v>
      </c>
      <c r="F62" s="8">
        <v>3500000</v>
      </c>
      <c r="G62" s="8">
        <v>3489.66</v>
      </c>
      <c r="H62" s="9">
        <v>3.51</v>
      </c>
    </row>
    <row r="63" spans="1:8" ht="15.75">
      <c r="A63" s="14">
        <v>20</v>
      </c>
      <c r="B63" s="8" t="s">
        <v>107</v>
      </c>
      <c r="C63" s="8" t="s">
        <v>108</v>
      </c>
      <c r="D63" s="8" t="s">
        <v>106</v>
      </c>
      <c r="E63" s="8" t="s">
        <v>19</v>
      </c>
      <c r="F63" s="8">
        <v>1500000</v>
      </c>
      <c r="G63" s="8">
        <v>1488.26</v>
      </c>
      <c r="H63" s="9">
        <v>1.5</v>
      </c>
    </row>
    <row r="64" spans="1:8" ht="15.75">
      <c r="A64" s="13"/>
      <c r="B64" s="6" t="s">
        <v>4</v>
      </c>
      <c r="C64" s="6" t="s">
        <v>81</v>
      </c>
      <c r="D64" s="6" t="s">
        <v>4</v>
      </c>
      <c r="E64" s="6" t="s">
        <v>4</v>
      </c>
      <c r="F64" s="6" t="s">
        <v>4</v>
      </c>
      <c r="G64" s="6">
        <v>4977.92</v>
      </c>
      <c r="H64" s="7">
        <v>5.01</v>
      </c>
    </row>
    <row r="65" spans="1:8" ht="15.75">
      <c r="A65" s="13"/>
      <c r="B65" s="6" t="s">
        <v>4</v>
      </c>
      <c r="C65" s="6" t="s">
        <v>83</v>
      </c>
      <c r="D65" s="6" t="s">
        <v>4</v>
      </c>
      <c r="E65" s="6" t="s">
        <v>4</v>
      </c>
      <c r="F65" s="6" t="s">
        <v>4</v>
      </c>
      <c r="G65" s="6">
        <v>4977.92</v>
      </c>
      <c r="H65" s="7">
        <v>5.01</v>
      </c>
    </row>
    <row r="66" spans="1:8" ht="15.75">
      <c r="A66" s="13"/>
      <c r="B66" s="6" t="s">
        <v>4</v>
      </c>
      <c r="C66" s="6" t="s">
        <v>109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83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4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110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111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81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4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112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4">
        <v>21</v>
      </c>
      <c r="B74" s="8" t="s">
        <v>113</v>
      </c>
      <c r="C74" s="8" t="s">
        <v>114</v>
      </c>
      <c r="D74" s="8" t="s">
        <v>19</v>
      </c>
      <c r="E74" s="8" t="s">
        <v>19</v>
      </c>
      <c r="F74" s="8">
        <v>143818.9</v>
      </c>
      <c r="G74" s="8">
        <v>14381.89</v>
      </c>
      <c r="H74" s="9">
        <v>14.48</v>
      </c>
    </row>
    <row r="75" spans="1:8" ht="15.75">
      <c r="A75" s="13"/>
      <c r="B75" s="6" t="s">
        <v>4</v>
      </c>
      <c r="C75" s="6" t="s">
        <v>81</v>
      </c>
      <c r="D75" s="6" t="s">
        <v>4</v>
      </c>
      <c r="E75" s="6" t="s">
        <v>4</v>
      </c>
      <c r="F75" s="6" t="s">
        <v>4</v>
      </c>
      <c r="G75" s="6">
        <v>14381.89</v>
      </c>
      <c r="H75" s="7">
        <v>14.48</v>
      </c>
    </row>
    <row r="76" spans="1:8" ht="15.75">
      <c r="A76" s="13"/>
      <c r="B76" s="6" t="s">
        <v>4</v>
      </c>
      <c r="C76" s="6" t="s">
        <v>4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115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4">
        <v>22</v>
      </c>
      <c r="B78" s="8" t="s">
        <v>4</v>
      </c>
      <c r="C78" s="8" t="s">
        <v>116</v>
      </c>
      <c r="D78" s="8" t="s">
        <v>19</v>
      </c>
      <c r="E78" s="8" t="s">
        <v>19</v>
      </c>
      <c r="F78" s="8" t="s">
        <v>4</v>
      </c>
      <c r="G78" s="8">
        <v>-17138.22</v>
      </c>
      <c r="H78" s="9">
        <v>-17.25</v>
      </c>
    </row>
    <row r="79" spans="1:8" ht="15.75">
      <c r="A79" s="13"/>
      <c r="B79" s="6" t="s">
        <v>4</v>
      </c>
      <c r="C79" s="6" t="s">
        <v>81</v>
      </c>
      <c r="D79" s="6" t="s">
        <v>4</v>
      </c>
      <c r="E79" s="6" t="s">
        <v>4</v>
      </c>
      <c r="F79" s="6" t="s">
        <v>4</v>
      </c>
      <c r="G79" s="6">
        <v>-17138.22</v>
      </c>
      <c r="H79" s="7">
        <v>-17.25</v>
      </c>
    </row>
    <row r="80" spans="1:8" ht="15.75">
      <c r="A80" s="13"/>
      <c r="B80" s="6" t="s">
        <v>4</v>
      </c>
      <c r="C80" s="6" t="s">
        <v>83</v>
      </c>
      <c r="D80" s="6" t="s">
        <v>4</v>
      </c>
      <c r="E80" s="6" t="s">
        <v>4</v>
      </c>
      <c r="F80" s="6" t="s">
        <v>4</v>
      </c>
      <c r="G80" s="6">
        <v>-2756.33</v>
      </c>
      <c r="H80" s="7">
        <v>-2.78</v>
      </c>
    </row>
    <row r="81" spans="1:8" ht="15.75">
      <c r="A81" s="13"/>
      <c r="B81" s="6" t="s">
        <v>4</v>
      </c>
      <c r="C81" s="6" t="s">
        <v>117</v>
      </c>
      <c r="D81" s="6" t="s">
        <v>4</v>
      </c>
      <c r="E81" s="6" t="s">
        <v>4</v>
      </c>
      <c r="F81" s="6" t="s">
        <v>4</v>
      </c>
      <c r="G81" s="6">
        <v>99323.99</v>
      </c>
      <c r="H81" s="6">
        <v>100</v>
      </c>
    </row>
    <row r="83" spans="1:8">
      <c r="B83" s="1" t="s">
        <v>118</v>
      </c>
    </row>
    <row r="84" spans="1:8">
      <c r="B84" s="10" t="s">
        <v>119</v>
      </c>
      <c r="C84" s="10"/>
      <c r="D84" s="10" t="s">
        <v>120</v>
      </c>
      <c r="E84" s="10"/>
      <c r="F84" s="10"/>
    </row>
    <row r="85" spans="1:8">
      <c r="B85" s="10" t="s">
        <v>121</v>
      </c>
      <c r="C85" s="10" t="s">
        <v>122</v>
      </c>
      <c r="D85" s="10" t="s">
        <v>123</v>
      </c>
      <c r="E85" s="10" t="s">
        <v>124</v>
      </c>
      <c r="F85" s="10" t="s">
        <v>125</v>
      </c>
    </row>
    <row r="86" spans="1:8">
      <c r="B86" s="10"/>
      <c r="C86" s="10"/>
      <c r="D86" s="10"/>
      <c r="E86" s="10"/>
      <c r="F86" s="10"/>
    </row>
    <row r="87" spans="1:8">
      <c r="B87" s="10" t="s">
        <v>126</v>
      </c>
      <c r="C87" s="10"/>
      <c r="D87" s="10"/>
      <c r="E87" s="10"/>
      <c r="F87" s="10"/>
    </row>
    <row r="88" spans="1:8">
      <c r="B88" s="11" t="s">
        <v>127</v>
      </c>
      <c r="C88" s="10"/>
      <c r="D88" s="10"/>
      <c r="E88" s="10"/>
      <c r="F88" s="10"/>
    </row>
    <row r="89" spans="1:8">
      <c r="B89" s="10" t="s">
        <v>128</v>
      </c>
      <c r="C89" s="10"/>
      <c r="D89" s="10"/>
      <c r="E89" s="10"/>
      <c r="F89" s="10"/>
    </row>
    <row r="90" spans="1:8">
      <c r="B90" s="10" t="s">
        <v>129</v>
      </c>
      <c r="C90" s="10"/>
      <c r="D90" s="10"/>
      <c r="E90" s="10"/>
      <c r="F90" s="10"/>
    </row>
    <row r="91" spans="1:8">
      <c r="B91" s="10" t="s">
        <v>130</v>
      </c>
      <c r="C91" s="10"/>
      <c r="D91" s="10"/>
      <c r="E91" s="10"/>
      <c r="F91" s="10"/>
    </row>
    <row r="92" spans="1:8">
      <c r="B92" s="10" t="s">
        <v>131</v>
      </c>
      <c r="C92" s="10"/>
      <c r="D92" s="10"/>
      <c r="E92" s="10"/>
      <c r="F92" s="10"/>
    </row>
    <row r="93" spans="1:8">
      <c r="B93" s="10" t="s">
        <v>132</v>
      </c>
      <c r="C93" s="10"/>
      <c r="D93" s="10"/>
      <c r="E93" s="10"/>
      <c r="F93" s="10"/>
    </row>
    <row r="94" spans="1:8">
      <c r="B94" s="10"/>
      <c r="C94" s="10"/>
      <c r="D94" s="10"/>
      <c r="E94" s="10"/>
      <c r="F94" s="10"/>
    </row>
    <row r="95" spans="1:8">
      <c r="B95" s="10" t="s">
        <v>133</v>
      </c>
      <c r="C95" s="10"/>
      <c r="D95" s="10" t="s">
        <v>120</v>
      </c>
      <c r="E95" s="10"/>
      <c r="F95" s="10"/>
    </row>
    <row r="96" spans="1:8">
      <c r="B96" s="10" t="s">
        <v>121</v>
      </c>
      <c r="C96" s="10" t="s">
        <v>122</v>
      </c>
      <c r="D96" s="10" t="s">
        <v>123</v>
      </c>
      <c r="E96" s="10" t="s">
        <v>124</v>
      </c>
      <c r="F96" s="10" t="s">
        <v>125</v>
      </c>
    </row>
    <row r="97" spans="2:6">
      <c r="B97" s="10" t="s">
        <v>238</v>
      </c>
      <c r="C97" s="10" t="s">
        <v>135</v>
      </c>
      <c r="D97" s="10" t="s">
        <v>1072</v>
      </c>
      <c r="E97" s="10" t="s">
        <v>240</v>
      </c>
      <c r="F97" s="10"/>
    </row>
    <row r="98" spans="2:6">
      <c r="B98" s="10" t="s">
        <v>1073</v>
      </c>
      <c r="C98" s="10" t="s">
        <v>135</v>
      </c>
      <c r="D98" s="10" t="s">
        <v>1074</v>
      </c>
      <c r="E98" s="10" t="s">
        <v>1075</v>
      </c>
      <c r="F98" s="10"/>
    </row>
    <row r="99" spans="2:6">
      <c r="B99" s="10" t="s">
        <v>967</v>
      </c>
      <c r="C99" s="10" t="s">
        <v>135</v>
      </c>
      <c r="D99" s="10" t="s">
        <v>1076</v>
      </c>
      <c r="E99" s="10" t="s">
        <v>969</v>
      </c>
      <c r="F99" s="10"/>
    </row>
    <row r="100" spans="2:6">
      <c r="B100" s="10" t="s">
        <v>1077</v>
      </c>
      <c r="C100" s="10" t="s">
        <v>135</v>
      </c>
      <c r="D100" s="10" t="s">
        <v>1078</v>
      </c>
      <c r="E100" s="10" t="s">
        <v>1079</v>
      </c>
      <c r="F100" s="10"/>
    </row>
    <row r="101" spans="2:6">
      <c r="B101" s="10" t="s">
        <v>649</v>
      </c>
      <c r="C101" s="10" t="s">
        <v>135</v>
      </c>
      <c r="D101" s="10" t="s">
        <v>650</v>
      </c>
      <c r="E101" s="10" t="s">
        <v>651</v>
      </c>
      <c r="F101" s="10"/>
    </row>
    <row r="102" spans="2:6">
      <c r="B102" s="10"/>
      <c r="C102" s="10"/>
      <c r="D102" s="10"/>
      <c r="E102" s="10"/>
      <c r="F102" s="10"/>
    </row>
    <row r="103" spans="2:6">
      <c r="B103" s="10" t="s">
        <v>147</v>
      </c>
      <c r="C103" s="10"/>
      <c r="D103" s="10"/>
      <c r="E103" s="10"/>
      <c r="F103" s="10" t="s">
        <v>1080</v>
      </c>
    </row>
    <row r="104" spans="2:6">
      <c r="B104" s="11" t="s">
        <v>149</v>
      </c>
      <c r="C104" s="10"/>
      <c r="D104" s="10"/>
      <c r="E104" s="10"/>
      <c r="F104" s="10"/>
    </row>
    <row r="105" spans="2:6">
      <c r="B105" s="10" t="s">
        <v>150</v>
      </c>
      <c r="C105" s="10"/>
      <c r="D105" s="10" t="s">
        <v>1081</v>
      </c>
      <c r="E105" s="10"/>
      <c r="F105" s="10"/>
    </row>
    <row r="106" spans="2:6">
      <c r="B106" s="10" t="s">
        <v>151</v>
      </c>
      <c r="C106" s="10"/>
      <c r="D106" s="10" t="s">
        <v>1082</v>
      </c>
      <c r="E106" s="10"/>
      <c r="F106" s="10"/>
    </row>
    <row r="107" spans="2:6">
      <c r="B107" s="10" t="s">
        <v>153</v>
      </c>
      <c r="C107" s="10"/>
      <c r="D107" s="10" t="s">
        <v>1083</v>
      </c>
      <c r="E107" s="10"/>
      <c r="F107" s="10"/>
    </row>
    <row r="108" spans="2:6">
      <c r="B108" s="10" t="s">
        <v>131</v>
      </c>
      <c r="C108" s="10"/>
      <c r="D108" s="10" t="s">
        <v>1084</v>
      </c>
      <c r="E108" s="10"/>
      <c r="F108" s="10"/>
    </row>
    <row r="109" spans="2:6">
      <c r="B109" s="10" t="s">
        <v>132</v>
      </c>
      <c r="C109" s="10"/>
      <c r="D109" s="10" t="s">
        <v>1085</v>
      </c>
      <c r="E109" s="10"/>
      <c r="F109" s="10"/>
    </row>
    <row r="110" spans="2:6">
      <c r="B110" s="10"/>
      <c r="C110" s="10"/>
      <c r="D110" s="10"/>
      <c r="E110" s="10"/>
      <c r="F110" s="10"/>
    </row>
    <row r="111" spans="2:6">
      <c r="B111" s="10" t="s">
        <v>156</v>
      </c>
      <c r="C111" s="10"/>
      <c r="D111" s="10" t="s">
        <v>120</v>
      </c>
      <c r="E111" s="10"/>
      <c r="F111" s="10"/>
    </row>
    <row r="112" spans="2:6">
      <c r="B112" s="10" t="s">
        <v>121</v>
      </c>
      <c r="C112" s="10" t="s">
        <v>157</v>
      </c>
      <c r="D112" s="10" t="s">
        <v>158</v>
      </c>
      <c r="E112" s="10" t="s">
        <v>159</v>
      </c>
      <c r="F112" s="10"/>
    </row>
    <row r="113" spans="2:6">
      <c r="B113" s="10"/>
      <c r="C113" s="10"/>
      <c r="D113" s="10"/>
      <c r="E113" s="10"/>
      <c r="F113" s="10"/>
    </row>
    <row r="114" spans="2:6">
      <c r="B114" s="10"/>
      <c r="C114" s="10"/>
      <c r="D114" s="10"/>
      <c r="E114" s="10"/>
      <c r="F114" s="10"/>
    </row>
    <row r="115" spans="2:6">
      <c r="B115" s="10" t="s">
        <v>161</v>
      </c>
      <c r="C115" s="10"/>
      <c r="D115" s="10"/>
      <c r="E115" s="10"/>
      <c r="F115" s="10"/>
    </row>
    <row r="116" spans="2:6">
      <c r="B116" s="11" t="s">
        <v>162</v>
      </c>
      <c r="C116" s="10"/>
      <c r="D116" s="10"/>
      <c r="E116" s="10"/>
      <c r="F116" s="10"/>
    </row>
    <row r="117" spans="2:6">
      <c r="B117" s="10" t="s">
        <v>163</v>
      </c>
      <c r="C117" s="10"/>
      <c r="D117" s="10" t="s">
        <v>1086</v>
      </c>
      <c r="E117" s="10"/>
      <c r="F117" s="10"/>
    </row>
    <row r="118" spans="2:6">
      <c r="B118" s="10" t="s">
        <v>165</v>
      </c>
      <c r="C118" s="10"/>
      <c r="D118" s="10" t="s">
        <v>1087</v>
      </c>
      <c r="E118" s="10"/>
      <c r="F118" s="10"/>
    </row>
    <row r="119" spans="2:6">
      <c r="B119" s="10" t="s">
        <v>167</v>
      </c>
      <c r="C119" s="10"/>
      <c r="D119" s="10" t="s">
        <v>1088</v>
      </c>
      <c r="E119" s="10"/>
      <c r="F119" s="10"/>
    </row>
    <row r="120" spans="2:6">
      <c r="B120" s="10"/>
      <c r="C120" s="10"/>
      <c r="D120" s="10"/>
      <c r="E120" s="10"/>
      <c r="F120" s="10"/>
    </row>
    <row r="121" spans="2:6">
      <c r="B121" s="10" t="s">
        <v>169</v>
      </c>
      <c r="C121" s="10"/>
      <c r="D121" s="10" t="s">
        <v>120</v>
      </c>
      <c r="E121" s="10"/>
      <c r="F121" s="10"/>
    </row>
    <row r="122" spans="2:6">
      <c r="B122" s="10" t="s">
        <v>121</v>
      </c>
      <c r="C122" s="10" t="s">
        <v>170</v>
      </c>
      <c r="D122" s="10" t="s">
        <v>157</v>
      </c>
      <c r="E122" s="10" t="s">
        <v>158</v>
      </c>
      <c r="F122" s="10" t="s">
        <v>159</v>
      </c>
    </row>
    <row r="123" spans="2:6">
      <c r="B123" s="10"/>
      <c r="C123" s="10"/>
      <c r="D123" s="10"/>
      <c r="E123" s="10"/>
      <c r="F123" s="10"/>
    </row>
    <row r="124" spans="2:6">
      <c r="B124" s="10" t="s">
        <v>171</v>
      </c>
      <c r="C124" s="10"/>
      <c r="D124" s="10"/>
      <c r="E124" s="10"/>
      <c r="F124" s="10"/>
    </row>
    <row r="125" spans="2:6">
      <c r="B125" s="11" t="s">
        <v>172</v>
      </c>
      <c r="C125" s="10"/>
      <c r="D125" s="10"/>
      <c r="E125" s="10"/>
      <c r="F125" s="10"/>
    </row>
    <row r="126" spans="2:6">
      <c r="B126" s="10" t="s">
        <v>163</v>
      </c>
      <c r="C126" s="10"/>
      <c r="D126" s="10"/>
      <c r="E126" s="10"/>
      <c r="F126" s="10"/>
    </row>
    <row r="127" spans="2:6">
      <c r="B127" s="10" t="s">
        <v>173</v>
      </c>
      <c r="C127" s="10"/>
      <c r="D127" s="10"/>
      <c r="E127" s="10"/>
      <c r="F127" s="10"/>
    </row>
    <row r="128" spans="2:6">
      <c r="B128" s="10" t="s">
        <v>167</v>
      </c>
      <c r="C128" s="10"/>
      <c r="D128" s="10"/>
      <c r="E128" s="10"/>
      <c r="F128" s="10"/>
    </row>
    <row r="129" spans="1:6">
      <c r="B129" s="10"/>
      <c r="C129" s="10"/>
      <c r="D129" s="10"/>
      <c r="E129" s="10"/>
      <c r="F129" s="10"/>
    </row>
    <row r="131" spans="1:6" ht="15.75">
      <c r="B131" s="5" t="s">
        <v>174</v>
      </c>
    </row>
    <row r="133" spans="1:6">
      <c r="A133" s="12">
        <v>1</v>
      </c>
      <c r="B133" t="s">
        <v>175</v>
      </c>
    </row>
    <row r="134" spans="1:6">
      <c r="A134" s="12">
        <v>2</v>
      </c>
      <c r="B134" t="s">
        <v>176</v>
      </c>
    </row>
    <row r="135" spans="1:6">
      <c r="B135" t="s">
        <v>1089</v>
      </c>
    </row>
    <row r="136" spans="1:6">
      <c r="B136" t="s">
        <v>1090</v>
      </c>
    </row>
    <row r="137" spans="1:6">
      <c r="B137" t="s">
        <v>1091</v>
      </c>
    </row>
    <row r="138" spans="1:6">
      <c r="B138" t="s">
        <v>1092</v>
      </c>
    </row>
    <row r="139" spans="1:6">
      <c r="A139" s="12">
        <v>3</v>
      </c>
      <c r="B139" t="s">
        <v>181</v>
      </c>
    </row>
    <row r="140" spans="1:6">
      <c r="B140" t="s">
        <v>1093</v>
      </c>
    </row>
    <row r="141" spans="1:6">
      <c r="B141" t="s">
        <v>1094</v>
      </c>
    </row>
    <row r="142" spans="1:6">
      <c r="B142" t="s">
        <v>1095</v>
      </c>
    </row>
    <row r="143" spans="1:6">
      <c r="B143" t="s">
        <v>1096</v>
      </c>
    </row>
    <row r="144" spans="1:6">
      <c r="A144" s="12">
        <v>4</v>
      </c>
      <c r="B144" t="s">
        <v>186</v>
      </c>
    </row>
    <row r="145" spans="1:2">
      <c r="A145" s="12">
        <v>5</v>
      </c>
      <c r="B145" t="s">
        <v>187</v>
      </c>
    </row>
    <row r="146" spans="1:2">
      <c r="A146" s="12">
        <v>6</v>
      </c>
      <c r="B146" t="s">
        <v>188</v>
      </c>
    </row>
    <row r="147" spans="1:2">
      <c r="A147" s="12">
        <v>7</v>
      </c>
      <c r="B147" t="s">
        <v>189</v>
      </c>
    </row>
    <row r="148" spans="1:2">
      <c r="A148" s="12">
        <v>8</v>
      </c>
      <c r="B148" t="s">
        <v>1097</v>
      </c>
    </row>
    <row r="149" spans="1:2">
      <c r="A149" s="12">
        <v>9</v>
      </c>
      <c r="B149" t="s">
        <v>191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pane ySplit="6" topLeftCell="A109" activePane="bottomLeft" state="frozen"/>
      <selection pane="bottomLeft" activeCell="B116" sqref="B116:C119"/>
    </sheetView>
  </sheetViews>
  <sheetFormatPr defaultRowHeight="15"/>
  <cols>
    <col min="1" max="1" width="9.140625" style="12" customWidth="1"/>
    <col min="2" max="2" width="19.85546875" customWidth="1"/>
    <col min="3" max="3" width="48.7109375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1098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1099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5056091</v>
      </c>
      <c r="G11" s="8">
        <v>26198.14</v>
      </c>
      <c r="H11" s="9">
        <v>9.94</v>
      </c>
    </row>
    <row r="12" spans="1:8" ht="15.75">
      <c r="A12" s="14">
        <v>2</v>
      </c>
      <c r="B12" s="8" t="s">
        <v>17</v>
      </c>
      <c r="C12" s="8" t="s">
        <v>18</v>
      </c>
      <c r="D12" s="8" t="s">
        <v>19</v>
      </c>
      <c r="E12" s="8" t="s">
        <v>20</v>
      </c>
      <c r="F12" s="8">
        <v>791240</v>
      </c>
      <c r="G12" s="8">
        <v>23366.5</v>
      </c>
      <c r="H12" s="9">
        <v>8.8699999999999992</v>
      </c>
    </row>
    <row r="13" spans="1:8" ht="15.75">
      <c r="A13" s="14">
        <v>3</v>
      </c>
      <c r="B13" s="8" t="s">
        <v>39</v>
      </c>
      <c r="C13" s="8" t="s">
        <v>40</v>
      </c>
      <c r="D13" s="8" t="s">
        <v>19</v>
      </c>
      <c r="E13" s="8" t="s">
        <v>41</v>
      </c>
      <c r="F13" s="8">
        <v>2231000</v>
      </c>
      <c r="G13" s="8">
        <v>22465.05</v>
      </c>
      <c r="H13" s="9">
        <v>8.5299999999999994</v>
      </c>
    </row>
    <row r="14" spans="1:8" ht="15.75">
      <c r="A14" s="14">
        <v>4</v>
      </c>
      <c r="B14" s="8" t="s">
        <v>45</v>
      </c>
      <c r="C14" s="8" t="s">
        <v>46</v>
      </c>
      <c r="D14" s="8" t="s">
        <v>19</v>
      </c>
      <c r="E14" s="8" t="s">
        <v>47</v>
      </c>
      <c r="F14" s="8">
        <v>597150</v>
      </c>
      <c r="G14" s="8">
        <v>21948.55</v>
      </c>
      <c r="H14" s="9">
        <v>8.33</v>
      </c>
    </row>
    <row r="15" spans="1:8" ht="15.75">
      <c r="A15" s="14">
        <v>5</v>
      </c>
      <c r="B15" s="8" t="s">
        <v>30</v>
      </c>
      <c r="C15" s="8" t="s">
        <v>31</v>
      </c>
      <c r="D15" s="8" t="s">
        <v>19</v>
      </c>
      <c r="E15" s="8" t="s">
        <v>32</v>
      </c>
      <c r="F15" s="8">
        <v>4829800</v>
      </c>
      <c r="G15" s="8">
        <v>16933.28</v>
      </c>
      <c r="H15" s="9">
        <v>6.43</v>
      </c>
    </row>
    <row r="16" spans="1:8" ht="15.75">
      <c r="A16" s="14">
        <v>6</v>
      </c>
      <c r="B16" s="8" t="s">
        <v>194</v>
      </c>
      <c r="C16" s="8" t="s">
        <v>195</v>
      </c>
      <c r="D16" s="8" t="s">
        <v>19</v>
      </c>
      <c r="E16" s="8" t="s">
        <v>65</v>
      </c>
      <c r="F16" s="8">
        <v>229000</v>
      </c>
      <c r="G16" s="8">
        <v>14514.36</v>
      </c>
      <c r="H16" s="9">
        <v>5.51</v>
      </c>
    </row>
    <row r="17" spans="1:8" ht="15.75">
      <c r="A17" s="14">
        <v>7</v>
      </c>
      <c r="B17" s="8" t="s">
        <v>196</v>
      </c>
      <c r="C17" s="8" t="s">
        <v>197</v>
      </c>
      <c r="D17" s="8" t="s">
        <v>19</v>
      </c>
      <c r="E17" s="8" t="s">
        <v>198</v>
      </c>
      <c r="F17" s="8">
        <v>2160000</v>
      </c>
      <c r="G17" s="8">
        <v>14172.84</v>
      </c>
      <c r="H17" s="9">
        <v>5.38</v>
      </c>
    </row>
    <row r="18" spans="1:8" ht="15.75">
      <c r="A18" s="14">
        <v>8</v>
      </c>
      <c r="B18" s="8" t="s">
        <v>51</v>
      </c>
      <c r="C18" s="8" t="s">
        <v>52</v>
      </c>
      <c r="D18" s="8" t="s">
        <v>19</v>
      </c>
      <c r="E18" s="8" t="s">
        <v>23</v>
      </c>
      <c r="F18" s="8">
        <v>397500</v>
      </c>
      <c r="G18" s="8">
        <v>11759.24</v>
      </c>
      <c r="H18" s="9">
        <v>4.46</v>
      </c>
    </row>
    <row r="19" spans="1:8" ht="15.75">
      <c r="A19" s="14">
        <v>9</v>
      </c>
      <c r="B19" s="8" t="s">
        <v>68</v>
      </c>
      <c r="C19" s="8" t="s">
        <v>69</v>
      </c>
      <c r="D19" s="8" t="s">
        <v>19</v>
      </c>
      <c r="E19" s="8" t="s">
        <v>32</v>
      </c>
      <c r="F19" s="8">
        <v>1043500</v>
      </c>
      <c r="G19" s="8">
        <v>11517.11</v>
      </c>
      <c r="H19" s="9">
        <v>4.37</v>
      </c>
    </row>
    <row r="20" spans="1:8" ht="15.75">
      <c r="A20" s="14">
        <v>10</v>
      </c>
      <c r="B20" s="8" t="s">
        <v>27</v>
      </c>
      <c r="C20" s="8" t="s">
        <v>28</v>
      </c>
      <c r="D20" s="8" t="s">
        <v>19</v>
      </c>
      <c r="E20" s="8" t="s">
        <v>29</v>
      </c>
      <c r="F20" s="8">
        <v>4935000</v>
      </c>
      <c r="G20" s="8">
        <v>10432.1</v>
      </c>
      <c r="H20" s="9">
        <v>3.96</v>
      </c>
    </row>
    <row r="21" spans="1:8" ht="15.75">
      <c r="A21" s="14">
        <v>11</v>
      </c>
      <c r="B21" s="8" t="s">
        <v>55</v>
      </c>
      <c r="C21" s="8" t="s">
        <v>56</v>
      </c>
      <c r="D21" s="8" t="s">
        <v>19</v>
      </c>
      <c r="E21" s="8" t="s">
        <v>41</v>
      </c>
      <c r="F21" s="8">
        <v>1268000</v>
      </c>
      <c r="G21" s="8">
        <v>9104.24</v>
      </c>
      <c r="H21" s="9">
        <v>3.46</v>
      </c>
    </row>
    <row r="22" spans="1:8" ht="15.75">
      <c r="A22" s="14">
        <v>12</v>
      </c>
      <c r="B22" s="8" t="s">
        <v>611</v>
      </c>
      <c r="C22" s="8" t="s">
        <v>612</v>
      </c>
      <c r="D22" s="8" t="s">
        <v>19</v>
      </c>
      <c r="E22" s="8" t="s">
        <v>38</v>
      </c>
      <c r="F22" s="8">
        <v>681000</v>
      </c>
      <c r="G22" s="8">
        <v>7276.83</v>
      </c>
      <c r="H22" s="9">
        <v>2.76</v>
      </c>
    </row>
    <row r="23" spans="1:8" ht="15.75">
      <c r="A23" s="14">
        <v>13</v>
      </c>
      <c r="B23" s="8" t="s">
        <v>276</v>
      </c>
      <c r="C23" s="8" t="s">
        <v>277</v>
      </c>
      <c r="D23" s="8" t="s">
        <v>19</v>
      </c>
      <c r="E23" s="8" t="s">
        <v>32</v>
      </c>
      <c r="F23" s="8">
        <v>3000000</v>
      </c>
      <c r="G23" s="8">
        <v>6040.5</v>
      </c>
      <c r="H23" s="9">
        <v>2.29</v>
      </c>
    </row>
    <row r="24" spans="1:8" ht="15.75">
      <c r="A24" s="14">
        <v>14</v>
      </c>
      <c r="B24" s="8" t="s">
        <v>36</v>
      </c>
      <c r="C24" s="8" t="s">
        <v>37</v>
      </c>
      <c r="D24" s="8" t="s">
        <v>19</v>
      </c>
      <c r="E24" s="8" t="s">
        <v>38</v>
      </c>
      <c r="F24" s="8">
        <v>352900</v>
      </c>
      <c r="G24" s="8">
        <v>5154.8100000000004</v>
      </c>
      <c r="H24" s="9">
        <v>1.96</v>
      </c>
    </row>
    <row r="25" spans="1:8" ht="15.75">
      <c r="A25" s="14">
        <v>15</v>
      </c>
      <c r="B25" s="8" t="s">
        <v>1100</v>
      </c>
      <c r="C25" s="8" t="s">
        <v>1101</v>
      </c>
      <c r="D25" s="8" t="s">
        <v>19</v>
      </c>
      <c r="E25" s="8" t="s">
        <v>198</v>
      </c>
      <c r="F25" s="8">
        <v>2512000</v>
      </c>
      <c r="G25" s="8">
        <v>5059.67</v>
      </c>
      <c r="H25" s="9">
        <v>1.92</v>
      </c>
    </row>
    <row r="26" spans="1:8" ht="15.75">
      <c r="A26" s="14">
        <v>16</v>
      </c>
      <c r="B26" s="8" t="s">
        <v>446</v>
      </c>
      <c r="C26" s="8" t="s">
        <v>447</v>
      </c>
      <c r="D26" s="8" t="s">
        <v>19</v>
      </c>
      <c r="E26" s="8" t="s">
        <v>448</v>
      </c>
      <c r="F26" s="8">
        <v>188600</v>
      </c>
      <c r="G26" s="8">
        <v>2998.55</v>
      </c>
      <c r="H26" s="9">
        <v>1.1399999999999999</v>
      </c>
    </row>
    <row r="27" spans="1:8" ht="15.75">
      <c r="A27" s="14">
        <v>17</v>
      </c>
      <c r="B27" s="8" t="s">
        <v>201</v>
      </c>
      <c r="C27" s="8" t="s">
        <v>202</v>
      </c>
      <c r="D27" s="8" t="s">
        <v>19</v>
      </c>
      <c r="E27" s="8" t="s">
        <v>92</v>
      </c>
      <c r="F27" s="8">
        <v>96000</v>
      </c>
      <c r="G27" s="8">
        <v>2683.73</v>
      </c>
      <c r="H27" s="9">
        <v>1.02</v>
      </c>
    </row>
    <row r="28" spans="1:8" ht="15.75">
      <c r="A28" s="14">
        <v>18</v>
      </c>
      <c r="B28" s="8" t="s">
        <v>42</v>
      </c>
      <c r="C28" s="8" t="s">
        <v>43</v>
      </c>
      <c r="D28" s="8" t="s">
        <v>19</v>
      </c>
      <c r="E28" s="8" t="s">
        <v>44</v>
      </c>
      <c r="F28" s="8">
        <v>290000</v>
      </c>
      <c r="G28" s="8">
        <v>2415.9899999999998</v>
      </c>
      <c r="H28" s="9">
        <v>0.92</v>
      </c>
    </row>
    <row r="29" spans="1:8" ht="15.75">
      <c r="A29" s="14">
        <v>19</v>
      </c>
      <c r="B29" s="8" t="s">
        <v>270</v>
      </c>
      <c r="C29" s="8" t="s">
        <v>271</v>
      </c>
      <c r="D29" s="8" t="s">
        <v>19</v>
      </c>
      <c r="E29" s="8" t="s">
        <v>32</v>
      </c>
      <c r="F29" s="8">
        <v>999000</v>
      </c>
      <c r="G29" s="8">
        <v>2372.4299999999998</v>
      </c>
      <c r="H29" s="9">
        <v>0.9</v>
      </c>
    </row>
    <row r="30" spans="1:8" ht="15.75">
      <c r="A30" s="13"/>
      <c r="B30" s="6" t="s">
        <v>4</v>
      </c>
      <c r="C30" s="6" t="s">
        <v>81</v>
      </c>
      <c r="D30" s="6" t="s">
        <v>4</v>
      </c>
      <c r="E30" s="6" t="s">
        <v>4</v>
      </c>
      <c r="F30" s="6" t="s">
        <v>4</v>
      </c>
      <c r="G30" s="6">
        <v>216413.91</v>
      </c>
      <c r="H30" s="7">
        <v>82.14</v>
      </c>
    </row>
    <row r="31" spans="1:8" ht="15.75">
      <c r="A31" s="13"/>
      <c r="B31" s="6" t="s">
        <v>4</v>
      </c>
      <c r="C31" s="6" t="s">
        <v>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82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81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83</v>
      </c>
      <c r="D34" s="6" t="s">
        <v>4</v>
      </c>
      <c r="E34" s="6" t="s">
        <v>4</v>
      </c>
      <c r="F34" s="6" t="s">
        <v>4</v>
      </c>
      <c r="G34" s="6">
        <v>216413.91</v>
      </c>
      <c r="H34" s="7">
        <v>82.14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85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4">
        <v>20</v>
      </c>
      <c r="B38" s="8" t="s">
        <v>282</v>
      </c>
      <c r="C38" s="8" t="s">
        <v>283</v>
      </c>
      <c r="D38" s="8" t="s">
        <v>19</v>
      </c>
      <c r="E38" s="8" t="s">
        <v>32</v>
      </c>
      <c r="F38" s="8">
        <v>277625</v>
      </c>
      <c r="G38" s="8">
        <v>21546.75</v>
      </c>
      <c r="H38" s="9">
        <v>8.18</v>
      </c>
    </row>
    <row r="39" spans="1:8" ht="15.75">
      <c r="A39" s="14">
        <v>21</v>
      </c>
      <c r="B39" s="8" t="s">
        <v>483</v>
      </c>
      <c r="C39" s="8" t="s">
        <v>484</v>
      </c>
      <c r="D39" s="8" t="s">
        <v>19</v>
      </c>
      <c r="E39" s="8" t="s">
        <v>92</v>
      </c>
      <c r="F39" s="8">
        <v>328800</v>
      </c>
      <c r="G39" s="8">
        <v>8320.94</v>
      </c>
      <c r="H39" s="9">
        <v>3.16</v>
      </c>
    </row>
    <row r="40" spans="1:8" ht="15.75">
      <c r="A40" s="14">
        <v>22</v>
      </c>
      <c r="B40" s="8" t="s">
        <v>210</v>
      </c>
      <c r="C40" s="8" t="s">
        <v>211</v>
      </c>
      <c r="D40" s="8" t="s">
        <v>19</v>
      </c>
      <c r="E40" s="8" t="s">
        <v>20</v>
      </c>
      <c r="F40" s="8">
        <v>1080000</v>
      </c>
      <c r="G40" s="8">
        <v>4018.14</v>
      </c>
      <c r="H40" s="9">
        <v>1.53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>
        <v>33885.839999999997</v>
      </c>
      <c r="H41" s="7">
        <v>12.86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95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81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83</v>
      </c>
      <c r="D45" s="6" t="s">
        <v>4</v>
      </c>
      <c r="E45" s="6" t="s">
        <v>4</v>
      </c>
      <c r="F45" s="6" t="s">
        <v>4</v>
      </c>
      <c r="G45" s="6">
        <v>33885.839999999997</v>
      </c>
      <c r="H45" s="7">
        <v>12.86</v>
      </c>
    </row>
    <row r="46" spans="1:8" ht="15.75">
      <c r="A46" s="13"/>
      <c r="B46" s="6" t="s">
        <v>4</v>
      </c>
      <c r="C46" s="6" t="s">
        <v>4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96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97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81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98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99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81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83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100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101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81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102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4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103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4">
        <v>23</v>
      </c>
      <c r="B66" s="8" t="s">
        <v>107</v>
      </c>
      <c r="C66" s="8" t="s">
        <v>108</v>
      </c>
      <c r="D66" s="8" t="s">
        <v>106</v>
      </c>
      <c r="E66" s="8" t="s">
        <v>19</v>
      </c>
      <c r="F66" s="8">
        <v>6000000</v>
      </c>
      <c r="G66" s="8">
        <v>5953.03</v>
      </c>
      <c r="H66" s="9">
        <v>2.2599999999999998</v>
      </c>
    </row>
    <row r="67" spans="1:8" ht="15.75">
      <c r="A67" s="14">
        <v>24</v>
      </c>
      <c r="B67" s="8" t="s">
        <v>288</v>
      </c>
      <c r="C67" s="8" t="s">
        <v>289</v>
      </c>
      <c r="D67" s="8" t="s">
        <v>106</v>
      </c>
      <c r="E67" s="8" t="s">
        <v>19</v>
      </c>
      <c r="F67" s="8">
        <v>5000000</v>
      </c>
      <c r="G67" s="8">
        <v>4985.24</v>
      </c>
      <c r="H67" s="9">
        <v>1.89</v>
      </c>
    </row>
    <row r="68" spans="1:8" ht="15.75">
      <c r="A68" s="14">
        <v>25</v>
      </c>
      <c r="B68" s="8" t="s">
        <v>104</v>
      </c>
      <c r="C68" s="8" t="s">
        <v>105</v>
      </c>
      <c r="D68" s="8" t="s">
        <v>106</v>
      </c>
      <c r="E68" s="8" t="s">
        <v>19</v>
      </c>
      <c r="F68" s="8">
        <v>4000000</v>
      </c>
      <c r="G68" s="8">
        <v>3979.2</v>
      </c>
      <c r="H68" s="9">
        <v>1.51</v>
      </c>
    </row>
    <row r="69" spans="1:8" ht="15.75">
      <c r="A69" s="13"/>
      <c r="B69" s="6" t="s">
        <v>4</v>
      </c>
      <c r="C69" s="6" t="s">
        <v>81</v>
      </c>
      <c r="D69" s="6" t="s">
        <v>4</v>
      </c>
      <c r="E69" s="6" t="s">
        <v>4</v>
      </c>
      <c r="F69" s="6" t="s">
        <v>4</v>
      </c>
      <c r="G69" s="6">
        <v>14917.47</v>
      </c>
      <c r="H69" s="7">
        <v>5.66</v>
      </c>
    </row>
    <row r="70" spans="1:8" ht="15.75">
      <c r="A70" s="13"/>
      <c r="B70" s="6" t="s">
        <v>4</v>
      </c>
      <c r="C70" s="6" t="s">
        <v>83</v>
      </c>
      <c r="D70" s="6" t="s">
        <v>4</v>
      </c>
      <c r="E70" s="6" t="s">
        <v>4</v>
      </c>
      <c r="F70" s="6" t="s">
        <v>4</v>
      </c>
      <c r="G70" s="6">
        <v>14917.47</v>
      </c>
      <c r="H70" s="7">
        <v>5.66</v>
      </c>
    </row>
    <row r="71" spans="1:8" ht="15.75">
      <c r="A71" s="13"/>
      <c r="B71" s="6" t="s">
        <v>4</v>
      </c>
      <c r="C71" s="6" t="s">
        <v>109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83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4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110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111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81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4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112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4">
        <v>26</v>
      </c>
      <c r="B79" s="8" t="s">
        <v>113</v>
      </c>
      <c r="C79" s="8" t="s">
        <v>114</v>
      </c>
      <c r="D79" s="8" t="s">
        <v>19</v>
      </c>
      <c r="E79" s="8" t="s">
        <v>19</v>
      </c>
      <c r="F79" s="8">
        <v>255734.5</v>
      </c>
      <c r="G79" s="8">
        <v>25573.45</v>
      </c>
      <c r="H79" s="9">
        <v>9.7100000000000009</v>
      </c>
    </row>
    <row r="80" spans="1:8" ht="15.75">
      <c r="A80" s="13"/>
      <c r="B80" s="6" t="s">
        <v>4</v>
      </c>
      <c r="C80" s="6" t="s">
        <v>81</v>
      </c>
      <c r="D80" s="6" t="s">
        <v>4</v>
      </c>
      <c r="E80" s="6" t="s">
        <v>4</v>
      </c>
      <c r="F80" s="6" t="s">
        <v>4</v>
      </c>
      <c r="G80" s="6">
        <v>25573.45</v>
      </c>
      <c r="H80" s="7">
        <v>9.7100000000000009</v>
      </c>
    </row>
    <row r="81" spans="1:8" ht="15.75">
      <c r="A81" s="13"/>
      <c r="B81" s="6" t="s">
        <v>4</v>
      </c>
      <c r="C81" s="6" t="s">
        <v>4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115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4">
        <v>27</v>
      </c>
      <c r="B83" s="8" t="s">
        <v>4</v>
      </c>
      <c r="C83" s="8" t="s">
        <v>116</v>
      </c>
      <c r="D83" s="8" t="s">
        <v>19</v>
      </c>
      <c r="E83" s="8" t="s">
        <v>19</v>
      </c>
      <c r="F83" s="8" t="s">
        <v>4</v>
      </c>
      <c r="G83" s="8">
        <v>-27334.959999999999</v>
      </c>
      <c r="H83" s="9">
        <v>-10.38</v>
      </c>
    </row>
    <row r="84" spans="1:8" ht="15.75">
      <c r="A84" s="13"/>
      <c r="B84" s="6" t="s">
        <v>4</v>
      </c>
      <c r="C84" s="6" t="s">
        <v>81</v>
      </c>
      <c r="D84" s="6" t="s">
        <v>4</v>
      </c>
      <c r="E84" s="6" t="s">
        <v>4</v>
      </c>
      <c r="F84" s="6" t="s">
        <v>4</v>
      </c>
      <c r="G84" s="6">
        <v>-27334.959999999999</v>
      </c>
      <c r="H84" s="7">
        <v>-10.38</v>
      </c>
    </row>
    <row r="85" spans="1:8" ht="15.75">
      <c r="A85" s="13"/>
      <c r="B85" s="6" t="s">
        <v>4</v>
      </c>
      <c r="C85" s="6" t="s">
        <v>83</v>
      </c>
      <c r="D85" s="6" t="s">
        <v>4</v>
      </c>
      <c r="E85" s="6" t="s">
        <v>4</v>
      </c>
      <c r="F85" s="6" t="s">
        <v>4</v>
      </c>
      <c r="G85" s="6">
        <v>-1761.51</v>
      </c>
      <c r="H85" s="7">
        <v>-0.67</v>
      </c>
    </row>
    <row r="86" spans="1:8" ht="15.75">
      <c r="A86" s="13"/>
      <c r="B86" s="6" t="s">
        <v>4</v>
      </c>
      <c r="C86" s="6" t="s">
        <v>117</v>
      </c>
      <c r="D86" s="6" t="s">
        <v>4</v>
      </c>
      <c r="E86" s="6" t="s">
        <v>4</v>
      </c>
      <c r="F86" s="6" t="s">
        <v>4</v>
      </c>
      <c r="G86" s="6">
        <v>263455.7</v>
      </c>
      <c r="H86" s="6">
        <v>100</v>
      </c>
    </row>
    <row r="88" spans="1:8">
      <c r="B88" s="1" t="s">
        <v>118</v>
      </c>
    </row>
    <row r="89" spans="1:8">
      <c r="B89" s="10" t="s">
        <v>119</v>
      </c>
      <c r="C89" s="10"/>
      <c r="D89" s="10" t="s">
        <v>120</v>
      </c>
      <c r="E89" s="10"/>
      <c r="F89" s="10"/>
    </row>
    <row r="90" spans="1:8">
      <c r="B90" s="10" t="s">
        <v>121</v>
      </c>
      <c r="C90" s="10" t="s">
        <v>122</v>
      </c>
      <c r="D90" s="10" t="s">
        <v>123</v>
      </c>
      <c r="E90" s="10" t="s">
        <v>124</v>
      </c>
      <c r="F90" s="10" t="s">
        <v>125</v>
      </c>
    </row>
    <row r="91" spans="1:8">
      <c r="B91" s="10"/>
      <c r="C91" s="10"/>
      <c r="D91" s="10"/>
      <c r="E91" s="10"/>
      <c r="F91" s="10"/>
    </row>
    <row r="92" spans="1:8">
      <c r="B92" s="10" t="s">
        <v>126</v>
      </c>
      <c r="C92" s="10"/>
      <c r="D92" s="10"/>
      <c r="E92" s="10"/>
      <c r="F92" s="10"/>
    </row>
    <row r="93" spans="1:8">
      <c r="B93" s="11" t="s">
        <v>127</v>
      </c>
      <c r="C93" s="10"/>
      <c r="D93" s="10"/>
      <c r="E93" s="10"/>
      <c r="F93" s="10"/>
    </row>
    <row r="94" spans="1:8">
      <c r="B94" s="10" t="s">
        <v>128</v>
      </c>
      <c r="C94" s="10"/>
      <c r="D94" s="10"/>
      <c r="E94" s="10"/>
      <c r="F94" s="10"/>
    </row>
    <row r="95" spans="1:8">
      <c r="B95" s="10" t="s">
        <v>129</v>
      </c>
      <c r="C95" s="10"/>
      <c r="D95" s="10"/>
      <c r="E95" s="10"/>
      <c r="F95" s="10"/>
    </row>
    <row r="96" spans="1:8">
      <c r="B96" s="10" t="s">
        <v>130</v>
      </c>
      <c r="C96" s="10"/>
      <c r="D96" s="10"/>
      <c r="E96" s="10"/>
      <c r="F96" s="10"/>
    </row>
    <row r="97" spans="2:6">
      <c r="B97" s="10" t="s">
        <v>131</v>
      </c>
      <c r="C97" s="10"/>
      <c r="D97" s="10"/>
      <c r="E97" s="10"/>
      <c r="F97" s="10"/>
    </row>
    <row r="98" spans="2:6">
      <c r="B98" s="10" t="s">
        <v>132</v>
      </c>
      <c r="C98" s="10"/>
      <c r="D98" s="10"/>
      <c r="E98" s="10"/>
      <c r="F98" s="10"/>
    </row>
    <row r="99" spans="2:6">
      <c r="B99" s="10"/>
      <c r="C99" s="10"/>
      <c r="D99" s="10"/>
      <c r="E99" s="10"/>
      <c r="F99" s="10"/>
    </row>
    <row r="100" spans="2:6">
      <c r="B100" s="10" t="s">
        <v>133</v>
      </c>
      <c r="C100" s="10"/>
      <c r="D100" s="10" t="s">
        <v>120</v>
      </c>
      <c r="E100" s="10"/>
      <c r="F100" s="10"/>
    </row>
    <row r="101" spans="2:6">
      <c r="B101" s="10" t="s">
        <v>121</v>
      </c>
      <c r="C101" s="10" t="s">
        <v>122</v>
      </c>
      <c r="D101" s="10" t="s">
        <v>123</v>
      </c>
      <c r="E101" s="10" t="s">
        <v>124</v>
      </c>
      <c r="F101" s="10" t="s">
        <v>125</v>
      </c>
    </row>
    <row r="102" spans="2:6">
      <c r="B102" s="10" t="s">
        <v>485</v>
      </c>
      <c r="C102" s="10" t="s">
        <v>135</v>
      </c>
      <c r="D102" s="10" t="s">
        <v>1102</v>
      </c>
      <c r="E102" s="10" t="s">
        <v>487</v>
      </c>
      <c r="F102" s="10"/>
    </row>
    <row r="103" spans="2:6">
      <c r="B103" s="10" t="s">
        <v>293</v>
      </c>
      <c r="C103" s="10" t="s">
        <v>135</v>
      </c>
      <c r="D103" s="10" t="s">
        <v>1103</v>
      </c>
      <c r="E103" s="10" t="s">
        <v>295</v>
      </c>
      <c r="F103" s="10"/>
    </row>
    <row r="104" spans="2:6">
      <c r="B104" s="10" t="s">
        <v>238</v>
      </c>
      <c r="C104" s="10" t="s">
        <v>135</v>
      </c>
      <c r="D104" s="10" t="s">
        <v>1104</v>
      </c>
      <c r="E104" s="10" t="s">
        <v>240</v>
      </c>
      <c r="F104" s="10"/>
    </row>
    <row r="105" spans="2:6">
      <c r="B105" s="10"/>
      <c r="C105" s="10"/>
      <c r="D105" s="10"/>
      <c r="E105" s="10"/>
      <c r="F105" s="10"/>
    </row>
    <row r="106" spans="2:6">
      <c r="B106" s="10" t="s">
        <v>147</v>
      </c>
      <c r="C106" s="10"/>
      <c r="D106" s="10"/>
      <c r="E106" s="10"/>
      <c r="F106" s="10" t="s">
        <v>1105</v>
      </c>
    </row>
    <row r="107" spans="2:6">
      <c r="B107" s="11" t="s">
        <v>149</v>
      </c>
      <c r="C107" s="10"/>
      <c r="D107" s="10"/>
      <c r="E107" s="10"/>
      <c r="F107" s="10"/>
    </row>
    <row r="108" spans="2:6">
      <c r="B108" s="10" t="s">
        <v>150</v>
      </c>
      <c r="C108" s="10"/>
      <c r="D108" s="10" t="s">
        <v>1106</v>
      </c>
      <c r="E108" s="10"/>
      <c r="F108" s="10"/>
    </row>
    <row r="109" spans="2:6">
      <c r="B109" s="10" t="s">
        <v>151</v>
      </c>
      <c r="C109" s="10"/>
      <c r="D109" s="10" t="s">
        <v>1107</v>
      </c>
      <c r="E109" s="10"/>
      <c r="F109" s="10"/>
    </row>
    <row r="110" spans="2:6">
      <c r="B110" s="10" t="s">
        <v>153</v>
      </c>
      <c r="C110" s="10"/>
      <c r="D110" s="10" t="s">
        <v>1108</v>
      </c>
      <c r="E110" s="10"/>
      <c r="F110" s="10"/>
    </row>
    <row r="111" spans="2:6">
      <c r="B111" s="10" t="s">
        <v>131</v>
      </c>
      <c r="C111" s="10"/>
      <c r="D111" s="10" t="s">
        <v>1109</v>
      </c>
      <c r="E111" s="10"/>
      <c r="F111" s="10"/>
    </row>
    <row r="112" spans="2:6">
      <c r="B112" s="10" t="s">
        <v>132</v>
      </c>
      <c r="C112" s="10"/>
      <c r="D112" s="10" t="s">
        <v>1110</v>
      </c>
      <c r="E112" s="10"/>
      <c r="F112" s="10"/>
    </row>
    <row r="113" spans="2:6">
      <c r="B113" s="10"/>
      <c r="C113" s="10"/>
      <c r="D113" s="10"/>
      <c r="E113" s="10"/>
      <c r="F113" s="10"/>
    </row>
    <row r="114" spans="2:6">
      <c r="B114" s="10" t="s">
        <v>156</v>
      </c>
      <c r="C114" s="10"/>
      <c r="D114" s="10" t="s">
        <v>120</v>
      </c>
      <c r="E114" s="10"/>
      <c r="F114" s="10"/>
    </row>
    <row r="115" spans="2:6">
      <c r="B115" s="10" t="s">
        <v>121</v>
      </c>
      <c r="C115" s="10" t="s">
        <v>157</v>
      </c>
      <c r="D115" s="10" t="s">
        <v>158</v>
      </c>
      <c r="E115" s="10" t="s">
        <v>159</v>
      </c>
      <c r="F115" s="10"/>
    </row>
    <row r="116" spans="2:6">
      <c r="B116" s="10"/>
      <c r="C116" s="10"/>
      <c r="D116" s="10"/>
      <c r="E116" s="10"/>
      <c r="F116" s="10"/>
    </row>
    <row r="117" spans="2:6">
      <c r="B117" s="10"/>
      <c r="C117" s="10"/>
      <c r="D117" s="10"/>
      <c r="E117" s="10"/>
      <c r="F117" s="10"/>
    </row>
    <row r="118" spans="2:6">
      <c r="B118" s="10"/>
      <c r="C118" s="10"/>
      <c r="D118" s="10"/>
      <c r="E118" s="10"/>
      <c r="F118" s="10"/>
    </row>
    <row r="119" spans="2:6">
      <c r="B119" s="10"/>
      <c r="C119" s="10"/>
      <c r="D119" s="10"/>
      <c r="E119" s="10"/>
      <c r="F119" s="10"/>
    </row>
    <row r="120" spans="2:6">
      <c r="B120" s="10"/>
      <c r="C120" s="10"/>
      <c r="D120" s="10"/>
      <c r="E120" s="10"/>
      <c r="F120" s="10"/>
    </row>
    <row r="121" spans="2:6">
      <c r="B121" s="10" t="s">
        <v>161</v>
      </c>
      <c r="C121" s="10"/>
      <c r="D121" s="10"/>
      <c r="E121" s="10"/>
      <c r="F121" s="10"/>
    </row>
    <row r="122" spans="2:6">
      <c r="B122" s="11" t="s">
        <v>162</v>
      </c>
      <c r="C122" s="10"/>
      <c r="D122" s="10"/>
      <c r="E122" s="10"/>
      <c r="F122" s="10"/>
    </row>
    <row r="123" spans="2:6">
      <c r="B123" s="10" t="s">
        <v>163</v>
      </c>
      <c r="C123" s="10"/>
      <c r="D123" s="10" t="s">
        <v>1111</v>
      </c>
      <c r="E123" s="10"/>
      <c r="F123" s="10"/>
    </row>
    <row r="124" spans="2:6">
      <c r="B124" s="10" t="s">
        <v>165</v>
      </c>
      <c r="C124" s="10"/>
      <c r="D124" s="10" t="s">
        <v>1112</v>
      </c>
      <c r="E124" s="10"/>
      <c r="F124" s="10"/>
    </row>
    <row r="125" spans="2:6">
      <c r="B125" s="10" t="s">
        <v>167</v>
      </c>
      <c r="C125" s="10"/>
      <c r="D125" s="10" t="s">
        <v>1113</v>
      </c>
      <c r="E125" s="10"/>
      <c r="F125" s="10"/>
    </row>
    <row r="126" spans="2:6">
      <c r="B126" s="10"/>
      <c r="C126" s="10"/>
      <c r="D126" s="10"/>
      <c r="E126" s="10"/>
      <c r="F126" s="10"/>
    </row>
    <row r="127" spans="2:6">
      <c r="B127" s="10" t="s">
        <v>169</v>
      </c>
      <c r="C127" s="10"/>
      <c r="D127" s="10" t="s">
        <v>120</v>
      </c>
      <c r="E127" s="10"/>
      <c r="F127" s="10"/>
    </row>
    <row r="128" spans="2:6">
      <c r="B128" s="10" t="s">
        <v>121</v>
      </c>
      <c r="C128" s="10" t="s">
        <v>170</v>
      </c>
      <c r="D128" s="10" t="s">
        <v>157</v>
      </c>
      <c r="E128" s="10" t="s">
        <v>158</v>
      </c>
      <c r="F128" s="10" t="s">
        <v>159</v>
      </c>
    </row>
    <row r="129" spans="1:6">
      <c r="B129" s="10"/>
      <c r="C129" s="10"/>
      <c r="D129" s="10"/>
      <c r="E129" s="10"/>
      <c r="F129" s="10"/>
    </row>
    <row r="130" spans="1:6">
      <c r="B130" s="10" t="s">
        <v>171</v>
      </c>
      <c r="C130" s="10"/>
      <c r="D130" s="10"/>
      <c r="E130" s="10"/>
      <c r="F130" s="10"/>
    </row>
    <row r="131" spans="1:6">
      <c r="B131" s="11" t="s">
        <v>172</v>
      </c>
      <c r="C131" s="10"/>
      <c r="D131" s="10"/>
      <c r="E131" s="10"/>
      <c r="F131" s="10"/>
    </row>
    <row r="132" spans="1:6">
      <c r="B132" s="10" t="s">
        <v>163</v>
      </c>
      <c r="C132" s="10"/>
      <c r="D132" s="10"/>
      <c r="E132" s="10"/>
      <c r="F132" s="10"/>
    </row>
    <row r="133" spans="1:6">
      <c r="B133" s="10" t="s">
        <v>173</v>
      </c>
      <c r="C133" s="10"/>
      <c r="D133" s="10"/>
      <c r="E133" s="10"/>
      <c r="F133" s="10"/>
    </row>
    <row r="134" spans="1:6">
      <c r="B134" s="10" t="s">
        <v>167</v>
      </c>
      <c r="C134" s="10"/>
      <c r="D134" s="10"/>
      <c r="E134" s="10"/>
      <c r="F134" s="10"/>
    </row>
    <row r="135" spans="1:6">
      <c r="B135" s="10"/>
      <c r="C135" s="10"/>
      <c r="D135" s="10"/>
      <c r="E135" s="10"/>
      <c r="F135" s="10"/>
    </row>
    <row r="137" spans="1:6" ht="15.75">
      <c r="B137" s="5" t="s">
        <v>174</v>
      </c>
    </row>
    <row r="139" spans="1:6">
      <c r="A139" s="12">
        <v>1</v>
      </c>
      <c r="B139" t="s">
        <v>175</v>
      </c>
    </row>
    <row r="140" spans="1:6">
      <c r="A140" s="12">
        <v>2</v>
      </c>
      <c r="B140" t="s">
        <v>176</v>
      </c>
    </row>
    <row r="141" spans="1:6">
      <c r="B141" t="s">
        <v>1114</v>
      </c>
    </row>
    <row r="142" spans="1:6">
      <c r="B142" t="s">
        <v>1115</v>
      </c>
    </row>
    <row r="143" spans="1:6">
      <c r="B143" t="s">
        <v>1116</v>
      </c>
    </row>
    <row r="144" spans="1:6">
      <c r="B144" t="s">
        <v>1117</v>
      </c>
    </row>
    <row r="145" spans="1:2">
      <c r="A145" s="12">
        <v>3</v>
      </c>
      <c r="B145" t="s">
        <v>181</v>
      </c>
    </row>
    <row r="146" spans="1:2">
      <c r="B146" t="s">
        <v>1118</v>
      </c>
    </row>
    <row r="147" spans="1:2">
      <c r="B147" t="s">
        <v>1119</v>
      </c>
    </row>
    <row r="148" spans="1:2">
      <c r="B148" t="s">
        <v>1120</v>
      </c>
    </row>
    <row r="149" spans="1:2">
      <c r="B149" t="s">
        <v>1121</v>
      </c>
    </row>
    <row r="150" spans="1:2">
      <c r="A150" s="12">
        <v>4</v>
      </c>
      <c r="B150" t="s">
        <v>186</v>
      </c>
    </row>
    <row r="151" spans="1:2">
      <c r="A151" s="12">
        <v>5</v>
      </c>
      <c r="B151" t="s">
        <v>187</v>
      </c>
    </row>
    <row r="152" spans="1:2">
      <c r="A152" s="12">
        <v>6</v>
      </c>
      <c r="B152" t="s">
        <v>188</v>
      </c>
    </row>
    <row r="153" spans="1:2">
      <c r="A153" s="12">
        <v>7</v>
      </c>
      <c r="B153" t="s">
        <v>189</v>
      </c>
    </row>
    <row r="154" spans="1:2">
      <c r="A154" s="12">
        <v>8</v>
      </c>
      <c r="B154" t="s">
        <v>1122</v>
      </c>
    </row>
    <row r="155" spans="1:2">
      <c r="A155" s="12">
        <v>9</v>
      </c>
      <c r="B155" t="s">
        <v>191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workbookViewId="0">
      <pane ySplit="6" topLeftCell="A94" activePane="bottomLeft" state="frozen"/>
      <selection pane="bottomLeft" activeCell="B104" sqref="B104:C104"/>
    </sheetView>
  </sheetViews>
  <sheetFormatPr defaultRowHeight="15"/>
  <cols>
    <col min="1" max="1" width="9.140625" style="12" customWidth="1"/>
    <col min="2" max="2" width="19.7109375" customWidth="1"/>
    <col min="3" max="3" width="48.7109375" customWidth="1"/>
    <col min="4" max="4" width="26.5703125" customWidth="1"/>
    <col min="5" max="5" width="31.140625" customWidth="1"/>
    <col min="6" max="6" width="40.5703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1123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1124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147540</v>
      </c>
      <c r="G11" s="8">
        <v>4357.08</v>
      </c>
      <c r="H11" s="9">
        <v>9.66</v>
      </c>
    </row>
    <row r="12" spans="1:8" ht="15.75">
      <c r="A12" s="14">
        <v>2</v>
      </c>
      <c r="B12" s="8" t="s">
        <v>30</v>
      </c>
      <c r="C12" s="8" t="s">
        <v>31</v>
      </c>
      <c r="D12" s="8" t="s">
        <v>19</v>
      </c>
      <c r="E12" s="8" t="s">
        <v>32</v>
      </c>
      <c r="F12" s="8">
        <v>1212800</v>
      </c>
      <c r="G12" s="8">
        <v>4252.08</v>
      </c>
      <c r="H12" s="9">
        <v>9.43</v>
      </c>
    </row>
    <row r="13" spans="1:8" ht="15.75">
      <c r="A13" s="14">
        <v>3</v>
      </c>
      <c r="B13" s="8" t="s">
        <v>42</v>
      </c>
      <c r="C13" s="8" t="s">
        <v>43</v>
      </c>
      <c r="D13" s="8" t="s">
        <v>19</v>
      </c>
      <c r="E13" s="8" t="s">
        <v>44</v>
      </c>
      <c r="F13" s="8">
        <v>506000</v>
      </c>
      <c r="G13" s="8">
        <v>4215.49</v>
      </c>
      <c r="H13" s="9">
        <v>9.34</v>
      </c>
    </row>
    <row r="14" spans="1:8" ht="15.75">
      <c r="A14" s="14">
        <v>4</v>
      </c>
      <c r="B14" s="8" t="s">
        <v>423</v>
      </c>
      <c r="C14" s="8" t="s">
        <v>424</v>
      </c>
      <c r="D14" s="8" t="s">
        <v>19</v>
      </c>
      <c r="E14" s="8" t="s">
        <v>425</v>
      </c>
      <c r="F14" s="8">
        <v>59630</v>
      </c>
      <c r="G14" s="8">
        <v>4183.91</v>
      </c>
      <c r="H14" s="9">
        <v>9.27</v>
      </c>
    </row>
    <row r="15" spans="1:8" ht="15.75">
      <c r="A15" s="14">
        <v>5</v>
      </c>
      <c r="B15" s="8" t="s">
        <v>24</v>
      </c>
      <c r="C15" s="8" t="s">
        <v>25</v>
      </c>
      <c r="D15" s="8" t="s">
        <v>19</v>
      </c>
      <c r="E15" s="8" t="s">
        <v>26</v>
      </c>
      <c r="F15" s="8">
        <v>2803253</v>
      </c>
      <c r="G15" s="8">
        <v>4159.75</v>
      </c>
      <c r="H15" s="9">
        <v>9.2200000000000006</v>
      </c>
    </row>
    <row r="16" spans="1:8" ht="15.75">
      <c r="A16" s="14">
        <v>6</v>
      </c>
      <c r="B16" s="8" t="s">
        <v>691</v>
      </c>
      <c r="C16" s="8" t="s">
        <v>692</v>
      </c>
      <c r="D16" s="8" t="s">
        <v>19</v>
      </c>
      <c r="E16" s="8" t="s">
        <v>59</v>
      </c>
      <c r="F16" s="8">
        <v>320610</v>
      </c>
      <c r="G16" s="8">
        <v>3701.76</v>
      </c>
      <c r="H16" s="9">
        <v>8.2100000000000009</v>
      </c>
    </row>
    <row r="17" spans="1:8" ht="15.75">
      <c r="A17" s="14">
        <v>7</v>
      </c>
      <c r="B17" s="8" t="s">
        <v>1125</v>
      </c>
      <c r="C17" s="8" t="s">
        <v>1126</v>
      </c>
      <c r="D17" s="8" t="s">
        <v>19</v>
      </c>
      <c r="E17" s="8" t="s">
        <v>425</v>
      </c>
      <c r="F17" s="8">
        <v>525000</v>
      </c>
      <c r="G17" s="8">
        <v>3159.98</v>
      </c>
      <c r="H17" s="9">
        <v>7</v>
      </c>
    </row>
    <row r="18" spans="1:8" ht="15.75">
      <c r="A18" s="14">
        <v>8</v>
      </c>
      <c r="B18" s="8" t="s">
        <v>421</v>
      </c>
      <c r="C18" s="8" t="s">
        <v>422</v>
      </c>
      <c r="D18" s="8" t="s">
        <v>19</v>
      </c>
      <c r="E18" s="8" t="s">
        <v>400</v>
      </c>
      <c r="F18" s="8">
        <v>97009</v>
      </c>
      <c r="G18" s="8">
        <v>2918.08</v>
      </c>
      <c r="H18" s="9">
        <v>6.47</v>
      </c>
    </row>
    <row r="19" spans="1:8" ht="15.75">
      <c r="A19" s="14">
        <v>9</v>
      </c>
      <c r="B19" s="8" t="s">
        <v>1127</v>
      </c>
      <c r="C19" s="8" t="s">
        <v>1128</v>
      </c>
      <c r="D19" s="8" t="s">
        <v>19</v>
      </c>
      <c r="E19" s="8" t="s">
        <v>1129</v>
      </c>
      <c r="F19" s="8">
        <v>482741</v>
      </c>
      <c r="G19" s="8">
        <v>2306.7800000000002</v>
      </c>
      <c r="H19" s="9">
        <v>5.1100000000000003</v>
      </c>
    </row>
    <row r="20" spans="1:8" ht="15.75">
      <c r="A20" s="14">
        <v>10</v>
      </c>
      <c r="B20" s="8" t="s">
        <v>1130</v>
      </c>
      <c r="C20" s="8" t="s">
        <v>1131</v>
      </c>
      <c r="D20" s="8" t="s">
        <v>19</v>
      </c>
      <c r="E20" s="8" t="s">
        <v>59</v>
      </c>
      <c r="F20" s="8">
        <v>27446</v>
      </c>
      <c r="G20" s="8">
        <v>2223.3200000000002</v>
      </c>
      <c r="H20" s="9">
        <v>4.93</v>
      </c>
    </row>
    <row r="21" spans="1:8" ht="15.75">
      <c r="A21" s="14">
        <v>11</v>
      </c>
      <c r="B21" s="8" t="s">
        <v>1132</v>
      </c>
      <c r="C21" s="8" t="s">
        <v>1133</v>
      </c>
      <c r="D21" s="8" t="s">
        <v>19</v>
      </c>
      <c r="E21" s="8" t="s">
        <v>59</v>
      </c>
      <c r="F21" s="8">
        <v>213137</v>
      </c>
      <c r="G21" s="8">
        <v>1609.93</v>
      </c>
      <c r="H21" s="9">
        <v>3.57</v>
      </c>
    </row>
    <row r="22" spans="1:8" ht="15.75">
      <c r="A22" s="14">
        <v>12</v>
      </c>
      <c r="B22" s="8" t="s">
        <v>1134</v>
      </c>
      <c r="C22" s="8" t="s">
        <v>1135</v>
      </c>
      <c r="D22" s="8" t="s">
        <v>19</v>
      </c>
      <c r="E22" s="8" t="s">
        <v>400</v>
      </c>
      <c r="F22" s="8">
        <v>850000</v>
      </c>
      <c r="G22" s="8">
        <v>1569.7</v>
      </c>
      <c r="H22" s="9">
        <v>3.48</v>
      </c>
    </row>
    <row r="23" spans="1:8" ht="15.75">
      <c r="A23" s="14">
        <v>13</v>
      </c>
      <c r="B23" s="8" t="s">
        <v>1136</v>
      </c>
      <c r="C23" s="8" t="s">
        <v>1137</v>
      </c>
      <c r="D23" s="8" t="s">
        <v>19</v>
      </c>
      <c r="E23" s="8" t="s">
        <v>1129</v>
      </c>
      <c r="F23" s="8">
        <v>98218</v>
      </c>
      <c r="G23" s="8">
        <v>1439.58</v>
      </c>
      <c r="H23" s="9">
        <v>3.19</v>
      </c>
    </row>
    <row r="24" spans="1:8" ht="15.75">
      <c r="A24" s="13"/>
      <c r="B24" s="6" t="s">
        <v>4</v>
      </c>
      <c r="C24" s="6" t="s">
        <v>81</v>
      </c>
      <c r="D24" s="6" t="s">
        <v>4</v>
      </c>
      <c r="E24" s="6" t="s">
        <v>4</v>
      </c>
      <c r="F24" s="6" t="s">
        <v>4</v>
      </c>
      <c r="G24" s="6">
        <v>40097.42</v>
      </c>
      <c r="H24" s="7">
        <v>88.88</v>
      </c>
    </row>
    <row r="25" spans="1:8" ht="15.75">
      <c r="A25" s="13"/>
      <c r="B25" s="6" t="s">
        <v>4</v>
      </c>
      <c r="C25" s="6" t="s">
        <v>4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82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81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83</v>
      </c>
      <c r="D28" s="6" t="s">
        <v>4</v>
      </c>
      <c r="E28" s="6" t="s">
        <v>4</v>
      </c>
      <c r="F28" s="6" t="s">
        <v>4</v>
      </c>
      <c r="G28" s="6">
        <v>40097.42</v>
      </c>
      <c r="H28" s="7">
        <v>88.88</v>
      </c>
    </row>
    <row r="29" spans="1:8" ht="15.75">
      <c r="A29" s="13"/>
      <c r="B29" s="6" t="s">
        <v>4</v>
      </c>
      <c r="C29" s="6" t="s">
        <v>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85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4">
        <v>14</v>
      </c>
      <c r="B32" s="8" t="s">
        <v>993</v>
      </c>
      <c r="C32" s="8" t="s">
        <v>994</v>
      </c>
      <c r="D32" s="8" t="s">
        <v>19</v>
      </c>
      <c r="E32" s="8" t="s">
        <v>26</v>
      </c>
      <c r="F32" s="8">
        <v>200000</v>
      </c>
      <c r="G32" s="8">
        <v>4296.7</v>
      </c>
      <c r="H32" s="9">
        <v>9.52</v>
      </c>
    </row>
    <row r="33" spans="1:8" ht="15.75">
      <c r="A33" s="13"/>
      <c r="B33" s="6" t="s">
        <v>4</v>
      </c>
      <c r="C33" s="6" t="s">
        <v>81</v>
      </c>
      <c r="D33" s="6" t="s">
        <v>4</v>
      </c>
      <c r="E33" s="6" t="s">
        <v>4</v>
      </c>
      <c r="F33" s="6" t="s">
        <v>4</v>
      </c>
      <c r="G33" s="6">
        <v>4296.7</v>
      </c>
      <c r="H33" s="7">
        <v>9.52</v>
      </c>
    </row>
    <row r="34" spans="1:8" ht="15.75">
      <c r="A34" s="13"/>
      <c r="B34" s="6" t="s">
        <v>4</v>
      </c>
      <c r="C34" s="6" t="s">
        <v>4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95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81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83</v>
      </c>
      <c r="D37" s="6" t="s">
        <v>4</v>
      </c>
      <c r="E37" s="6" t="s">
        <v>4</v>
      </c>
      <c r="F37" s="6" t="s">
        <v>4</v>
      </c>
      <c r="G37" s="6">
        <v>4296.7</v>
      </c>
      <c r="H37" s="7">
        <v>9.52</v>
      </c>
    </row>
    <row r="38" spans="1:8" ht="15.75">
      <c r="A38" s="13"/>
      <c r="B38" s="6" t="s">
        <v>4</v>
      </c>
      <c r="C38" s="6" t="s">
        <v>4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96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97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98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81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99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81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83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100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101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81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4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102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81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103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4">
        <v>15</v>
      </c>
      <c r="B58" s="8" t="s">
        <v>288</v>
      </c>
      <c r="C58" s="8" t="s">
        <v>289</v>
      </c>
      <c r="D58" s="8" t="s">
        <v>106</v>
      </c>
      <c r="E58" s="8" t="s">
        <v>19</v>
      </c>
      <c r="F58" s="8">
        <v>1000000</v>
      </c>
      <c r="G58" s="8">
        <v>997.05</v>
      </c>
      <c r="H58" s="9">
        <v>2.21</v>
      </c>
    </row>
    <row r="59" spans="1:8" ht="15.75">
      <c r="A59" s="13"/>
      <c r="B59" s="6" t="s">
        <v>4</v>
      </c>
      <c r="C59" s="6" t="s">
        <v>81</v>
      </c>
      <c r="D59" s="6" t="s">
        <v>4</v>
      </c>
      <c r="E59" s="6" t="s">
        <v>4</v>
      </c>
      <c r="F59" s="6" t="s">
        <v>4</v>
      </c>
      <c r="G59" s="6">
        <v>997.05</v>
      </c>
      <c r="H59" s="7">
        <v>2.21</v>
      </c>
    </row>
    <row r="60" spans="1:8" ht="15.75">
      <c r="A60" s="13"/>
      <c r="B60" s="6" t="s">
        <v>4</v>
      </c>
      <c r="C60" s="6" t="s">
        <v>83</v>
      </c>
      <c r="D60" s="6" t="s">
        <v>4</v>
      </c>
      <c r="E60" s="6" t="s">
        <v>4</v>
      </c>
      <c r="F60" s="6" t="s">
        <v>4</v>
      </c>
      <c r="G60" s="6">
        <v>997.05</v>
      </c>
      <c r="H60" s="7">
        <v>2.21</v>
      </c>
    </row>
    <row r="61" spans="1:8" ht="15.75">
      <c r="A61" s="13"/>
      <c r="B61" s="6" t="s">
        <v>4</v>
      </c>
      <c r="C61" s="6" t="s">
        <v>109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83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4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110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111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81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112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4">
        <v>16</v>
      </c>
      <c r="B69" s="8" t="s">
        <v>113</v>
      </c>
      <c r="C69" s="8" t="s">
        <v>114</v>
      </c>
      <c r="D69" s="8" t="s">
        <v>19</v>
      </c>
      <c r="E69" s="8" t="s">
        <v>19</v>
      </c>
      <c r="F69" s="8">
        <v>26626.7</v>
      </c>
      <c r="G69" s="8">
        <v>2662.67</v>
      </c>
      <c r="H69" s="9">
        <v>5.9</v>
      </c>
    </row>
    <row r="70" spans="1:8" ht="15.75">
      <c r="A70" s="13"/>
      <c r="B70" s="6" t="s">
        <v>4</v>
      </c>
      <c r="C70" s="6" t="s">
        <v>81</v>
      </c>
      <c r="D70" s="6" t="s">
        <v>4</v>
      </c>
      <c r="E70" s="6" t="s">
        <v>4</v>
      </c>
      <c r="F70" s="6" t="s">
        <v>4</v>
      </c>
      <c r="G70" s="6">
        <v>2662.67</v>
      </c>
      <c r="H70" s="7">
        <v>5.9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115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4">
        <v>17</v>
      </c>
      <c r="B73" s="8" t="s">
        <v>4</v>
      </c>
      <c r="C73" s="8" t="s">
        <v>116</v>
      </c>
      <c r="D73" s="8" t="s">
        <v>19</v>
      </c>
      <c r="E73" s="8" t="s">
        <v>19</v>
      </c>
      <c r="F73" s="8" t="s">
        <v>4</v>
      </c>
      <c r="G73" s="8">
        <v>-2941.8</v>
      </c>
      <c r="H73" s="9">
        <v>-6.52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>
        <v>-2941.8</v>
      </c>
      <c r="H74" s="7">
        <v>-6.52</v>
      </c>
    </row>
    <row r="75" spans="1:8" ht="15.75">
      <c r="A75" s="13"/>
      <c r="B75" s="6" t="s">
        <v>4</v>
      </c>
      <c r="C75" s="6" t="s">
        <v>83</v>
      </c>
      <c r="D75" s="6" t="s">
        <v>4</v>
      </c>
      <c r="E75" s="6" t="s">
        <v>4</v>
      </c>
      <c r="F75" s="6" t="s">
        <v>4</v>
      </c>
      <c r="G75" s="6">
        <v>-279.13</v>
      </c>
      <c r="H75" s="7">
        <v>-0.62</v>
      </c>
    </row>
    <row r="76" spans="1:8" ht="15.75">
      <c r="A76" s="13"/>
      <c r="B76" s="6" t="s">
        <v>4</v>
      </c>
      <c r="C76" s="6" t="s">
        <v>117</v>
      </c>
      <c r="D76" s="6" t="s">
        <v>4</v>
      </c>
      <c r="E76" s="6" t="s">
        <v>4</v>
      </c>
      <c r="F76" s="6" t="s">
        <v>4</v>
      </c>
      <c r="G76" s="6">
        <v>45112.03</v>
      </c>
      <c r="H76" s="6">
        <v>100</v>
      </c>
    </row>
    <row r="78" spans="1:8">
      <c r="B78" s="1" t="s">
        <v>118</v>
      </c>
    </row>
    <row r="79" spans="1:8">
      <c r="B79" s="10" t="s">
        <v>119</v>
      </c>
      <c r="C79" s="10"/>
      <c r="D79" s="10" t="s">
        <v>120</v>
      </c>
      <c r="E79" s="10"/>
      <c r="F79" s="10"/>
    </row>
    <row r="80" spans="1:8">
      <c r="B80" s="10" t="s">
        <v>121</v>
      </c>
      <c r="C80" s="10" t="s">
        <v>122</v>
      </c>
      <c r="D80" s="10" t="s">
        <v>123</v>
      </c>
      <c r="E80" s="10" t="s">
        <v>124</v>
      </c>
      <c r="F80" s="10" t="s">
        <v>125</v>
      </c>
    </row>
    <row r="81" spans="2:6">
      <c r="B81" s="10"/>
      <c r="C81" s="10"/>
      <c r="D81" s="10"/>
      <c r="E81" s="10"/>
      <c r="F81" s="10"/>
    </row>
    <row r="82" spans="2:6">
      <c r="B82" s="10" t="s">
        <v>126</v>
      </c>
      <c r="C82" s="10"/>
      <c r="D82" s="10"/>
      <c r="E82" s="10"/>
      <c r="F82" s="10"/>
    </row>
    <row r="83" spans="2:6">
      <c r="B83" s="11" t="s">
        <v>127</v>
      </c>
      <c r="C83" s="10"/>
      <c r="D83" s="10"/>
      <c r="E83" s="10"/>
      <c r="F83" s="10"/>
    </row>
    <row r="84" spans="2:6">
      <c r="B84" s="10" t="s">
        <v>128</v>
      </c>
      <c r="C84" s="10"/>
      <c r="D84" s="10"/>
      <c r="E84" s="10"/>
      <c r="F84" s="10"/>
    </row>
    <row r="85" spans="2:6">
      <c r="B85" s="10" t="s">
        <v>129</v>
      </c>
      <c r="C85" s="10"/>
      <c r="D85" s="10"/>
      <c r="E85" s="10"/>
      <c r="F85" s="10"/>
    </row>
    <row r="86" spans="2:6">
      <c r="B86" s="10" t="s">
        <v>130</v>
      </c>
      <c r="C86" s="10"/>
      <c r="D86" s="10"/>
      <c r="E86" s="10"/>
      <c r="F86" s="10"/>
    </row>
    <row r="87" spans="2:6">
      <c r="B87" s="10" t="s">
        <v>131</v>
      </c>
      <c r="C87" s="10"/>
      <c r="D87" s="10"/>
      <c r="E87" s="10"/>
      <c r="F87" s="10"/>
    </row>
    <row r="88" spans="2:6">
      <c r="B88" s="10" t="s">
        <v>132</v>
      </c>
      <c r="C88" s="10"/>
      <c r="D88" s="10"/>
      <c r="E88" s="10"/>
      <c r="F88" s="10"/>
    </row>
    <row r="89" spans="2:6">
      <c r="B89" s="10"/>
      <c r="C89" s="10"/>
      <c r="D89" s="10"/>
      <c r="E89" s="10"/>
      <c r="F89" s="10"/>
    </row>
    <row r="90" spans="2:6">
      <c r="B90" s="10" t="s">
        <v>133</v>
      </c>
      <c r="C90" s="10"/>
      <c r="D90" s="10" t="s">
        <v>120</v>
      </c>
      <c r="E90" s="10"/>
      <c r="F90" s="10"/>
    </row>
    <row r="91" spans="2:6">
      <c r="B91" s="10" t="s">
        <v>121</v>
      </c>
      <c r="C91" s="10" t="s">
        <v>122</v>
      </c>
      <c r="D91" s="10" t="s">
        <v>123</v>
      </c>
      <c r="E91" s="10" t="s">
        <v>124</v>
      </c>
      <c r="F91" s="10" t="s">
        <v>125</v>
      </c>
    </row>
    <row r="92" spans="2:6">
      <c r="B92" s="10" t="s">
        <v>999</v>
      </c>
      <c r="C92" s="10" t="s">
        <v>135</v>
      </c>
      <c r="D92" s="10" t="s">
        <v>1138</v>
      </c>
      <c r="E92" s="10" t="s">
        <v>1001</v>
      </c>
      <c r="F92" s="10"/>
    </row>
    <row r="93" spans="2:6">
      <c r="B93" s="10"/>
      <c r="C93" s="10"/>
      <c r="D93" s="10"/>
      <c r="E93" s="10"/>
      <c r="F93" s="10"/>
    </row>
    <row r="94" spans="2:6">
      <c r="B94" s="10" t="s">
        <v>147</v>
      </c>
      <c r="C94" s="10"/>
      <c r="D94" s="10"/>
      <c r="E94" s="10"/>
      <c r="F94" s="10" t="s">
        <v>1139</v>
      </c>
    </row>
    <row r="95" spans="2:6">
      <c r="B95" s="11" t="s">
        <v>149</v>
      </c>
      <c r="C95" s="10"/>
      <c r="D95" s="10"/>
      <c r="E95" s="10"/>
      <c r="F95" s="10"/>
    </row>
    <row r="96" spans="2:6">
      <c r="B96" s="10" t="s">
        <v>150</v>
      </c>
      <c r="C96" s="10"/>
      <c r="D96" s="10"/>
      <c r="E96" s="10"/>
      <c r="F96" s="10"/>
    </row>
    <row r="97" spans="2:6">
      <c r="B97" s="10" t="s">
        <v>151</v>
      </c>
      <c r="C97" s="10"/>
      <c r="D97" s="10" t="s">
        <v>1140</v>
      </c>
      <c r="E97" s="10"/>
      <c r="F97" s="10"/>
    </row>
    <row r="98" spans="2:6">
      <c r="B98" s="10" t="s">
        <v>153</v>
      </c>
      <c r="C98" s="10"/>
      <c r="D98" s="10"/>
      <c r="E98" s="10"/>
      <c r="F98" s="10"/>
    </row>
    <row r="99" spans="2:6">
      <c r="B99" s="10" t="s">
        <v>131</v>
      </c>
      <c r="C99" s="10"/>
      <c r="D99" s="10" t="s">
        <v>1141</v>
      </c>
      <c r="E99" s="10"/>
      <c r="F99" s="10"/>
    </row>
    <row r="100" spans="2:6">
      <c r="B100" s="10" t="s">
        <v>132</v>
      </c>
      <c r="C100" s="10"/>
      <c r="D100" s="10" t="s">
        <v>1142</v>
      </c>
      <c r="E100" s="10"/>
      <c r="F100" s="10"/>
    </row>
    <row r="101" spans="2:6">
      <c r="B101" s="10"/>
      <c r="C101" s="10"/>
      <c r="D101" s="10"/>
      <c r="E101" s="10"/>
      <c r="F101" s="10"/>
    </row>
    <row r="102" spans="2:6">
      <c r="B102" s="10" t="s">
        <v>156</v>
      </c>
      <c r="C102" s="10"/>
      <c r="D102" s="10" t="s">
        <v>120</v>
      </c>
      <c r="E102" s="10"/>
      <c r="F102" s="10"/>
    </row>
    <row r="103" spans="2:6">
      <c r="B103" s="10" t="s">
        <v>121</v>
      </c>
      <c r="C103" s="10" t="s">
        <v>157</v>
      </c>
      <c r="D103" s="10" t="s">
        <v>158</v>
      </c>
      <c r="E103" s="10" t="s">
        <v>159</v>
      </c>
      <c r="F103" s="10"/>
    </row>
    <row r="104" spans="2:6">
      <c r="B104" s="10"/>
      <c r="C104" s="10"/>
      <c r="D104" s="10"/>
      <c r="E104" s="10"/>
      <c r="F104" s="10"/>
    </row>
    <row r="105" spans="2:6">
      <c r="B105" s="10"/>
      <c r="C105" s="10"/>
      <c r="D105" s="10"/>
      <c r="E105" s="10"/>
      <c r="F105" s="10"/>
    </row>
    <row r="106" spans="2:6">
      <c r="B106" s="10" t="s">
        <v>161</v>
      </c>
      <c r="C106" s="10"/>
      <c r="D106" s="10"/>
      <c r="E106" s="10"/>
      <c r="F106" s="10"/>
    </row>
    <row r="107" spans="2:6">
      <c r="B107" s="11" t="s">
        <v>162</v>
      </c>
      <c r="C107" s="10"/>
      <c r="D107" s="10"/>
      <c r="E107" s="10"/>
      <c r="F107" s="10"/>
    </row>
    <row r="108" spans="2:6">
      <c r="B108" s="10" t="s">
        <v>163</v>
      </c>
      <c r="C108" s="10"/>
      <c r="D108" s="10" t="s">
        <v>1143</v>
      </c>
      <c r="E108" s="10"/>
      <c r="F108" s="10"/>
    </row>
    <row r="109" spans="2:6">
      <c r="B109" s="10" t="s">
        <v>165</v>
      </c>
      <c r="C109" s="10"/>
      <c r="D109" s="10" t="s">
        <v>1144</v>
      </c>
      <c r="E109" s="10"/>
      <c r="F109" s="10"/>
    </row>
    <row r="110" spans="2:6">
      <c r="B110" s="10" t="s">
        <v>167</v>
      </c>
      <c r="C110" s="10"/>
      <c r="D110" s="10"/>
      <c r="E110" s="10"/>
      <c r="F110" s="10"/>
    </row>
    <row r="111" spans="2:6">
      <c r="B111" s="10"/>
      <c r="C111" s="10"/>
      <c r="D111" s="10"/>
      <c r="E111" s="10"/>
      <c r="F111" s="10"/>
    </row>
    <row r="112" spans="2:6">
      <c r="B112" s="10" t="s">
        <v>169</v>
      </c>
      <c r="C112" s="10"/>
      <c r="D112" s="10" t="s">
        <v>120</v>
      </c>
      <c r="E112" s="10"/>
      <c r="F112" s="10"/>
    </row>
    <row r="113" spans="1:6">
      <c r="B113" s="10" t="s">
        <v>121</v>
      </c>
      <c r="C113" s="10" t="s">
        <v>170</v>
      </c>
      <c r="D113" s="10" t="s">
        <v>157</v>
      </c>
      <c r="E113" s="10" t="s">
        <v>158</v>
      </c>
      <c r="F113" s="10" t="s">
        <v>159</v>
      </c>
    </row>
    <row r="114" spans="1:6">
      <c r="B114" s="10"/>
      <c r="C114" s="10"/>
      <c r="D114" s="10"/>
      <c r="E114" s="10"/>
      <c r="F114" s="10"/>
    </row>
    <row r="115" spans="1:6">
      <c r="B115" s="10" t="s">
        <v>171</v>
      </c>
      <c r="C115" s="10"/>
      <c r="D115" s="10"/>
      <c r="E115" s="10"/>
      <c r="F115" s="10"/>
    </row>
    <row r="116" spans="1:6">
      <c r="B116" s="11" t="s">
        <v>172</v>
      </c>
      <c r="C116" s="10"/>
      <c r="D116" s="10"/>
      <c r="E116" s="10"/>
      <c r="F116" s="10"/>
    </row>
    <row r="117" spans="1:6">
      <c r="B117" s="10" t="s">
        <v>163</v>
      </c>
      <c r="C117" s="10"/>
      <c r="D117" s="10"/>
      <c r="E117" s="10"/>
      <c r="F117" s="10"/>
    </row>
    <row r="118" spans="1:6">
      <c r="B118" s="10" t="s">
        <v>173</v>
      </c>
      <c r="C118" s="10"/>
      <c r="D118" s="10"/>
      <c r="E118" s="10"/>
      <c r="F118" s="10"/>
    </row>
    <row r="119" spans="1:6">
      <c r="B119" s="10" t="s">
        <v>167</v>
      </c>
      <c r="C119" s="10"/>
      <c r="D119" s="10"/>
      <c r="E119" s="10"/>
      <c r="F119" s="10"/>
    </row>
    <row r="120" spans="1:6">
      <c r="B120" s="10"/>
      <c r="C120" s="10"/>
      <c r="D120" s="10"/>
      <c r="E120" s="10"/>
      <c r="F120" s="10"/>
    </row>
    <row r="122" spans="1:6" ht="15.75">
      <c r="B122" s="5" t="s">
        <v>174</v>
      </c>
    </row>
    <row r="124" spans="1:6">
      <c r="A124" s="12">
        <v>1</v>
      </c>
      <c r="B124" t="s">
        <v>175</v>
      </c>
    </row>
    <row r="125" spans="1:6">
      <c r="A125" s="12">
        <v>2</v>
      </c>
      <c r="B125" t="s">
        <v>176</v>
      </c>
    </row>
    <row r="126" spans="1:6">
      <c r="B126" t="s">
        <v>1145</v>
      </c>
    </row>
    <row r="127" spans="1:6">
      <c r="B127" t="s">
        <v>1146</v>
      </c>
    </row>
    <row r="128" spans="1:6">
      <c r="B128" t="s">
        <v>1147</v>
      </c>
    </row>
    <row r="129" spans="1:2">
      <c r="B129" t="s">
        <v>1148</v>
      </c>
    </row>
    <row r="130" spans="1:2">
      <c r="A130" s="12">
        <v>3</v>
      </c>
      <c r="B130" t="s">
        <v>181</v>
      </c>
    </row>
    <row r="131" spans="1:2">
      <c r="B131" t="s">
        <v>1149</v>
      </c>
    </row>
    <row r="132" spans="1:2">
      <c r="B132" t="s">
        <v>1150</v>
      </c>
    </row>
    <row r="133" spans="1:2">
      <c r="B133" t="s">
        <v>1151</v>
      </c>
    </row>
    <row r="134" spans="1:2">
      <c r="B134" t="s">
        <v>1152</v>
      </c>
    </row>
    <row r="135" spans="1:2">
      <c r="A135" s="12">
        <v>4</v>
      </c>
      <c r="B135" t="s">
        <v>186</v>
      </c>
    </row>
    <row r="136" spans="1:2">
      <c r="A136" s="12">
        <v>5</v>
      </c>
      <c r="B136" t="s">
        <v>187</v>
      </c>
    </row>
    <row r="137" spans="1:2">
      <c r="A137" s="12">
        <v>6</v>
      </c>
      <c r="B137" t="s">
        <v>188</v>
      </c>
    </row>
    <row r="138" spans="1:2">
      <c r="A138" s="12">
        <v>7</v>
      </c>
      <c r="B138" t="s">
        <v>189</v>
      </c>
    </row>
    <row r="139" spans="1:2">
      <c r="A139" s="12">
        <v>8</v>
      </c>
      <c r="B139" t="s">
        <v>1153</v>
      </c>
    </row>
    <row r="140" spans="1:2">
      <c r="A140" s="12">
        <v>9</v>
      </c>
      <c r="B140" t="s">
        <v>191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pane ySplit="6" topLeftCell="A58" activePane="bottomLeft" state="frozen"/>
      <selection pane="bottomLeft" activeCell="E118" sqref="E118:E119"/>
    </sheetView>
  </sheetViews>
  <sheetFormatPr defaultRowHeight="15"/>
  <cols>
    <col min="1" max="1" width="9.140625" style="12" customWidth="1"/>
    <col min="2" max="2" width="15.42578125" customWidth="1"/>
    <col min="3" max="3" width="48.7109375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1154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3755050</v>
      </c>
      <c r="G11" s="8">
        <v>110892.26</v>
      </c>
      <c r="H11" s="9">
        <v>9.59</v>
      </c>
    </row>
    <row r="12" spans="1:8" ht="15.75">
      <c r="A12" s="14">
        <v>2</v>
      </c>
      <c r="B12" s="8" t="s">
        <v>27</v>
      </c>
      <c r="C12" s="8" t="s">
        <v>28</v>
      </c>
      <c r="D12" s="8" t="s">
        <v>19</v>
      </c>
      <c r="E12" s="8" t="s">
        <v>29</v>
      </c>
      <c r="F12" s="8">
        <v>50126500</v>
      </c>
      <c r="G12" s="8">
        <v>105962.41</v>
      </c>
      <c r="H12" s="9">
        <v>9.17</v>
      </c>
    </row>
    <row r="13" spans="1:8" ht="15.75">
      <c r="A13" s="14">
        <v>3</v>
      </c>
      <c r="B13" s="8" t="s">
        <v>196</v>
      </c>
      <c r="C13" s="8" t="s">
        <v>197</v>
      </c>
      <c r="D13" s="8" t="s">
        <v>19</v>
      </c>
      <c r="E13" s="8" t="s">
        <v>198</v>
      </c>
      <c r="F13" s="8">
        <v>14083728</v>
      </c>
      <c r="G13" s="8">
        <v>92410.38</v>
      </c>
      <c r="H13" s="9">
        <v>7.99</v>
      </c>
    </row>
    <row r="14" spans="1:8" ht="15.75">
      <c r="A14" s="14">
        <v>4</v>
      </c>
      <c r="B14" s="8" t="s">
        <v>30</v>
      </c>
      <c r="C14" s="8" t="s">
        <v>31</v>
      </c>
      <c r="D14" s="8" t="s">
        <v>19</v>
      </c>
      <c r="E14" s="8" t="s">
        <v>32</v>
      </c>
      <c r="F14" s="8">
        <v>26062800</v>
      </c>
      <c r="G14" s="8">
        <v>91376.18</v>
      </c>
      <c r="H14" s="9">
        <v>7.9</v>
      </c>
    </row>
    <row r="15" spans="1:8" ht="15.75">
      <c r="A15" s="14">
        <v>5</v>
      </c>
      <c r="B15" s="8" t="s">
        <v>39</v>
      </c>
      <c r="C15" s="8" t="s">
        <v>40</v>
      </c>
      <c r="D15" s="8" t="s">
        <v>19</v>
      </c>
      <c r="E15" s="8" t="s">
        <v>41</v>
      </c>
      <c r="F15" s="8">
        <v>6867735</v>
      </c>
      <c r="G15" s="8">
        <v>69154.66</v>
      </c>
      <c r="H15" s="9">
        <v>5.98</v>
      </c>
    </row>
    <row r="16" spans="1:8" ht="15.75">
      <c r="A16" s="14">
        <v>6</v>
      </c>
      <c r="B16" s="8" t="s">
        <v>201</v>
      </c>
      <c r="C16" s="8" t="s">
        <v>202</v>
      </c>
      <c r="D16" s="8" t="s">
        <v>19</v>
      </c>
      <c r="E16" s="8" t="s">
        <v>92</v>
      </c>
      <c r="F16" s="8">
        <v>2372724</v>
      </c>
      <c r="G16" s="8">
        <v>66330.69</v>
      </c>
      <c r="H16" s="9">
        <v>5.74</v>
      </c>
    </row>
    <row r="17" spans="1:8" ht="15.75">
      <c r="A17" s="14">
        <v>7</v>
      </c>
      <c r="B17" s="8" t="s">
        <v>45</v>
      </c>
      <c r="C17" s="8" t="s">
        <v>46</v>
      </c>
      <c r="D17" s="8" t="s">
        <v>19</v>
      </c>
      <c r="E17" s="8" t="s">
        <v>47</v>
      </c>
      <c r="F17" s="8">
        <v>1682000</v>
      </c>
      <c r="G17" s="8">
        <v>61822.75</v>
      </c>
      <c r="H17" s="9">
        <v>5.35</v>
      </c>
    </row>
    <row r="18" spans="1:8" ht="15.75">
      <c r="A18" s="14">
        <v>8</v>
      </c>
      <c r="B18" s="8" t="s">
        <v>36</v>
      </c>
      <c r="C18" s="8" t="s">
        <v>37</v>
      </c>
      <c r="D18" s="8" t="s">
        <v>19</v>
      </c>
      <c r="E18" s="8" t="s">
        <v>38</v>
      </c>
      <c r="F18" s="8">
        <v>4218986</v>
      </c>
      <c r="G18" s="8">
        <v>61626.73</v>
      </c>
      <c r="H18" s="9">
        <v>5.33</v>
      </c>
    </row>
    <row r="19" spans="1:8" ht="15.75">
      <c r="A19" s="14">
        <v>9</v>
      </c>
      <c r="B19" s="8" t="s">
        <v>194</v>
      </c>
      <c r="C19" s="8" t="s">
        <v>195</v>
      </c>
      <c r="D19" s="8" t="s">
        <v>19</v>
      </c>
      <c r="E19" s="8" t="s">
        <v>65</v>
      </c>
      <c r="F19" s="8">
        <v>826570</v>
      </c>
      <c r="G19" s="8">
        <v>52389.25</v>
      </c>
      <c r="H19" s="9">
        <v>4.53</v>
      </c>
    </row>
    <row r="20" spans="1:8" ht="15.75">
      <c r="A20" s="14">
        <v>10</v>
      </c>
      <c r="B20" s="8" t="s">
        <v>199</v>
      </c>
      <c r="C20" s="8" t="s">
        <v>200</v>
      </c>
      <c r="D20" s="8" t="s">
        <v>19</v>
      </c>
      <c r="E20" s="8" t="s">
        <v>198</v>
      </c>
      <c r="F20" s="8">
        <v>9805000</v>
      </c>
      <c r="G20" s="8">
        <v>47318.93</v>
      </c>
      <c r="H20" s="9">
        <v>4.09</v>
      </c>
    </row>
    <row r="21" spans="1:8" ht="15.75">
      <c r="A21" s="14">
        <v>11</v>
      </c>
      <c r="B21" s="8" t="s">
        <v>21</v>
      </c>
      <c r="C21" s="8" t="s">
        <v>22</v>
      </c>
      <c r="D21" s="8" t="s">
        <v>19</v>
      </c>
      <c r="E21" s="8" t="s">
        <v>23</v>
      </c>
      <c r="F21" s="8">
        <v>8895250</v>
      </c>
      <c r="G21" s="8">
        <v>46090.74</v>
      </c>
      <c r="H21" s="9">
        <v>3.99</v>
      </c>
    </row>
    <row r="22" spans="1:8" ht="15.75">
      <c r="A22" s="14">
        <v>12</v>
      </c>
      <c r="B22" s="8" t="s">
        <v>419</v>
      </c>
      <c r="C22" s="8" t="s">
        <v>420</v>
      </c>
      <c r="D22" s="8" t="s">
        <v>19</v>
      </c>
      <c r="E22" s="8" t="s">
        <v>38</v>
      </c>
      <c r="F22" s="8">
        <v>772500</v>
      </c>
      <c r="G22" s="8">
        <v>42049.88</v>
      </c>
      <c r="H22" s="9">
        <v>3.64</v>
      </c>
    </row>
    <row r="23" spans="1:8" ht="15.75">
      <c r="A23" s="14">
        <v>13</v>
      </c>
      <c r="B23" s="8" t="s">
        <v>371</v>
      </c>
      <c r="C23" s="8" t="s">
        <v>372</v>
      </c>
      <c r="D23" s="8" t="s">
        <v>19</v>
      </c>
      <c r="E23" s="8" t="s">
        <v>65</v>
      </c>
      <c r="F23" s="8">
        <v>1025759</v>
      </c>
      <c r="G23" s="8">
        <v>27592.400000000001</v>
      </c>
      <c r="H23" s="9">
        <v>2.39</v>
      </c>
    </row>
    <row r="24" spans="1:8" ht="15.75">
      <c r="A24" s="14">
        <v>14</v>
      </c>
      <c r="B24" s="8" t="s">
        <v>1155</v>
      </c>
      <c r="C24" s="8" t="s">
        <v>1156</v>
      </c>
      <c r="D24" s="8" t="s">
        <v>19</v>
      </c>
      <c r="E24" s="8" t="s">
        <v>32</v>
      </c>
      <c r="F24" s="8">
        <v>12631600</v>
      </c>
      <c r="G24" s="8">
        <v>26141.1</v>
      </c>
      <c r="H24" s="9">
        <v>2.2599999999999998</v>
      </c>
    </row>
    <row r="25" spans="1:8" ht="15.75">
      <c r="A25" s="14">
        <v>15</v>
      </c>
      <c r="B25" s="8" t="s">
        <v>51</v>
      </c>
      <c r="C25" s="8" t="s">
        <v>52</v>
      </c>
      <c r="D25" s="8" t="s">
        <v>19</v>
      </c>
      <c r="E25" s="8" t="s">
        <v>23</v>
      </c>
      <c r="F25" s="8">
        <v>880000</v>
      </c>
      <c r="G25" s="8">
        <v>26033.040000000001</v>
      </c>
      <c r="H25" s="9">
        <v>2.25</v>
      </c>
    </row>
    <row r="26" spans="1:8" ht="15.75">
      <c r="A26" s="14">
        <v>16</v>
      </c>
      <c r="B26" s="8" t="s">
        <v>446</v>
      </c>
      <c r="C26" s="8" t="s">
        <v>447</v>
      </c>
      <c r="D26" s="8" t="s">
        <v>19</v>
      </c>
      <c r="E26" s="8" t="s">
        <v>448</v>
      </c>
      <c r="F26" s="8">
        <v>1604007</v>
      </c>
      <c r="G26" s="8">
        <v>25502.11</v>
      </c>
      <c r="H26" s="9">
        <v>2.21</v>
      </c>
    </row>
    <row r="27" spans="1:8" ht="15.75">
      <c r="A27" s="14">
        <v>17</v>
      </c>
      <c r="B27" s="8" t="s">
        <v>55</v>
      </c>
      <c r="C27" s="8" t="s">
        <v>56</v>
      </c>
      <c r="D27" s="8" t="s">
        <v>19</v>
      </c>
      <c r="E27" s="8" t="s">
        <v>41</v>
      </c>
      <c r="F27" s="8">
        <v>3235000</v>
      </c>
      <c r="G27" s="8">
        <v>23227.3</v>
      </c>
      <c r="H27" s="9">
        <v>2.0099999999999998</v>
      </c>
    </row>
    <row r="28" spans="1:8" ht="15.75">
      <c r="A28" s="14">
        <v>18</v>
      </c>
      <c r="B28" s="8" t="s">
        <v>369</v>
      </c>
      <c r="C28" s="8" t="s">
        <v>370</v>
      </c>
      <c r="D28" s="8" t="s">
        <v>19</v>
      </c>
      <c r="E28" s="8" t="s">
        <v>198</v>
      </c>
      <c r="F28" s="8">
        <v>4522000</v>
      </c>
      <c r="G28" s="8">
        <v>20041.5</v>
      </c>
      <c r="H28" s="9">
        <v>1.73</v>
      </c>
    </row>
    <row r="29" spans="1:8" ht="15.75">
      <c r="A29" s="14">
        <v>19</v>
      </c>
      <c r="B29" s="8" t="s">
        <v>1157</v>
      </c>
      <c r="C29" s="8" t="s">
        <v>1158</v>
      </c>
      <c r="D29" s="8" t="s">
        <v>19</v>
      </c>
      <c r="E29" s="8" t="s">
        <v>47</v>
      </c>
      <c r="F29" s="8">
        <v>1014973</v>
      </c>
      <c r="G29" s="8">
        <v>16244.14</v>
      </c>
      <c r="H29" s="9">
        <v>1.41</v>
      </c>
    </row>
    <row r="30" spans="1:8" ht="15.75">
      <c r="A30" s="14">
        <v>20</v>
      </c>
      <c r="B30" s="8" t="s">
        <v>355</v>
      </c>
      <c r="C30" s="8" t="s">
        <v>356</v>
      </c>
      <c r="D30" s="8" t="s">
        <v>19</v>
      </c>
      <c r="E30" s="8" t="s">
        <v>357</v>
      </c>
      <c r="F30" s="8">
        <v>2362973</v>
      </c>
      <c r="G30" s="8">
        <v>15634.61</v>
      </c>
      <c r="H30" s="9">
        <v>1.35</v>
      </c>
    </row>
    <row r="31" spans="1:8" ht="15.75">
      <c r="A31" s="14">
        <v>21</v>
      </c>
      <c r="B31" s="8" t="s">
        <v>203</v>
      </c>
      <c r="C31" s="8" t="s">
        <v>204</v>
      </c>
      <c r="D31" s="8" t="s">
        <v>19</v>
      </c>
      <c r="E31" s="8" t="s">
        <v>205</v>
      </c>
      <c r="F31" s="8">
        <v>280000</v>
      </c>
      <c r="G31" s="8">
        <v>10707.06</v>
      </c>
      <c r="H31" s="9">
        <v>0.93</v>
      </c>
    </row>
    <row r="32" spans="1:8" ht="15.75">
      <c r="A32" s="14">
        <v>22</v>
      </c>
      <c r="B32" s="8" t="s">
        <v>366</v>
      </c>
      <c r="C32" s="8" t="s">
        <v>367</v>
      </c>
      <c r="D32" s="8" t="s">
        <v>19</v>
      </c>
      <c r="E32" s="8" t="s">
        <v>368</v>
      </c>
      <c r="F32" s="8">
        <v>3075000</v>
      </c>
      <c r="G32" s="8">
        <v>7388.92</v>
      </c>
      <c r="H32" s="9">
        <v>0.64</v>
      </c>
    </row>
    <row r="33" spans="1:8" ht="15.75">
      <c r="A33" s="14">
        <v>23</v>
      </c>
      <c r="B33" s="8" t="s">
        <v>206</v>
      </c>
      <c r="C33" s="8" t="s">
        <v>207</v>
      </c>
      <c r="D33" s="8" t="s">
        <v>19</v>
      </c>
      <c r="E33" s="8" t="s">
        <v>32</v>
      </c>
      <c r="F33" s="8">
        <v>55899</v>
      </c>
      <c r="G33" s="8">
        <v>4305.8999999999996</v>
      </c>
      <c r="H33" s="9">
        <v>0.37</v>
      </c>
    </row>
    <row r="34" spans="1:8" ht="15.75">
      <c r="A34" s="14">
        <v>24</v>
      </c>
      <c r="B34" s="8" t="s">
        <v>1159</v>
      </c>
      <c r="C34" s="8" t="s">
        <v>1160</v>
      </c>
      <c r="D34" s="8" t="s">
        <v>19</v>
      </c>
      <c r="E34" s="8" t="s">
        <v>400</v>
      </c>
      <c r="F34" s="8">
        <v>525704</v>
      </c>
      <c r="G34" s="8">
        <v>3816.87</v>
      </c>
      <c r="H34" s="9">
        <v>0.33</v>
      </c>
    </row>
    <row r="35" spans="1:8" ht="15.75">
      <c r="A35" s="14">
        <v>25</v>
      </c>
      <c r="B35" s="8" t="s">
        <v>1161</v>
      </c>
      <c r="C35" s="8" t="s">
        <v>1162</v>
      </c>
      <c r="D35" s="8" t="s">
        <v>19</v>
      </c>
      <c r="E35" s="8" t="s">
        <v>20</v>
      </c>
      <c r="F35" s="8">
        <v>821000</v>
      </c>
      <c r="G35" s="8">
        <v>3037.29</v>
      </c>
      <c r="H35" s="9">
        <v>0.26</v>
      </c>
    </row>
    <row r="36" spans="1:8" ht="15.75">
      <c r="A36" s="14">
        <v>26</v>
      </c>
      <c r="B36" s="8" t="s">
        <v>1163</v>
      </c>
      <c r="C36" s="8" t="s">
        <v>1164</v>
      </c>
      <c r="D36" s="8" t="s">
        <v>19</v>
      </c>
      <c r="E36" s="8" t="s">
        <v>375</v>
      </c>
      <c r="F36" s="8">
        <v>16063</v>
      </c>
      <c r="G36" s="8">
        <v>1801.05</v>
      </c>
      <c r="H36" s="9">
        <v>0.16</v>
      </c>
    </row>
    <row r="37" spans="1:8" ht="15.75">
      <c r="A37" s="14">
        <v>27</v>
      </c>
      <c r="B37" s="8" t="s">
        <v>1165</v>
      </c>
      <c r="C37" s="8" t="s">
        <v>1166</v>
      </c>
      <c r="D37" s="8" t="s">
        <v>19</v>
      </c>
      <c r="E37" s="8" t="s">
        <v>19</v>
      </c>
      <c r="F37" s="8">
        <v>46424</v>
      </c>
      <c r="G37" s="8">
        <v>870.47</v>
      </c>
      <c r="H37" s="9">
        <v>0.08</v>
      </c>
    </row>
    <row r="38" spans="1:8" ht="15.75">
      <c r="A38" s="13"/>
      <c r="B38" s="6" t="s">
        <v>4</v>
      </c>
      <c r="C38" s="6" t="s">
        <v>81</v>
      </c>
      <c r="D38" s="6" t="s">
        <v>4</v>
      </c>
      <c r="E38" s="6" t="s">
        <v>4</v>
      </c>
      <c r="F38" s="6" t="s">
        <v>4</v>
      </c>
      <c r="G38" s="6">
        <v>1059768.6000000001</v>
      </c>
      <c r="H38" s="7">
        <v>91.67</v>
      </c>
    </row>
    <row r="39" spans="1:8" ht="15.75">
      <c r="A39" s="13"/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82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81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83</v>
      </c>
      <c r="D42" s="6" t="s">
        <v>4</v>
      </c>
      <c r="E42" s="6" t="s">
        <v>4</v>
      </c>
      <c r="F42" s="6" t="s">
        <v>4</v>
      </c>
      <c r="G42" s="6">
        <v>1059768.6000000001</v>
      </c>
      <c r="H42" s="7">
        <v>91.67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84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85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81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95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81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83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96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97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81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98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81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4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99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81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83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100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101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81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102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81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103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81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83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109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83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110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111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112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4">
        <v>28</v>
      </c>
      <c r="B81" s="8" t="s">
        <v>113</v>
      </c>
      <c r="C81" s="8" t="s">
        <v>114</v>
      </c>
      <c r="D81" s="8" t="s">
        <v>19</v>
      </c>
      <c r="E81" s="8" t="s">
        <v>19</v>
      </c>
      <c r="F81" s="8">
        <v>978363.5</v>
      </c>
      <c r="G81" s="8">
        <v>97836.35</v>
      </c>
      <c r="H81" s="9">
        <v>8.4600000000000009</v>
      </c>
    </row>
    <row r="82" spans="1:8" ht="15.75">
      <c r="A82" s="13"/>
      <c r="B82" s="6" t="s">
        <v>4</v>
      </c>
      <c r="C82" s="6" t="s">
        <v>81</v>
      </c>
      <c r="D82" s="6" t="s">
        <v>4</v>
      </c>
      <c r="E82" s="6" t="s">
        <v>4</v>
      </c>
      <c r="F82" s="6" t="s">
        <v>4</v>
      </c>
      <c r="G82" s="6">
        <v>97836.35</v>
      </c>
      <c r="H82" s="7">
        <v>8.4600000000000009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115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4">
        <v>29</v>
      </c>
      <c r="B85" s="8" t="s">
        <v>4</v>
      </c>
      <c r="C85" s="8" t="s">
        <v>116</v>
      </c>
      <c r="D85" s="8" t="s">
        <v>19</v>
      </c>
      <c r="E85" s="8" t="s">
        <v>19</v>
      </c>
      <c r="F85" s="8" t="s">
        <v>4</v>
      </c>
      <c r="G85" s="8">
        <v>-1539.4</v>
      </c>
      <c r="H85" s="9">
        <v>-0.13</v>
      </c>
    </row>
    <row r="86" spans="1:8" ht="15.75">
      <c r="A86" s="13"/>
      <c r="B86" s="6" t="s">
        <v>4</v>
      </c>
      <c r="C86" s="6" t="s">
        <v>81</v>
      </c>
      <c r="D86" s="6" t="s">
        <v>4</v>
      </c>
      <c r="E86" s="6" t="s">
        <v>4</v>
      </c>
      <c r="F86" s="6" t="s">
        <v>4</v>
      </c>
      <c r="G86" s="6">
        <v>-1539.4</v>
      </c>
      <c r="H86" s="7">
        <v>-0.13</v>
      </c>
    </row>
    <row r="87" spans="1:8" ht="15.75">
      <c r="A87" s="13"/>
      <c r="B87" s="6" t="s">
        <v>4</v>
      </c>
      <c r="C87" s="6" t="s">
        <v>83</v>
      </c>
      <c r="D87" s="6" t="s">
        <v>4</v>
      </c>
      <c r="E87" s="6" t="s">
        <v>4</v>
      </c>
      <c r="F87" s="6" t="s">
        <v>4</v>
      </c>
      <c r="G87" s="6">
        <v>96296.95</v>
      </c>
      <c r="H87" s="7">
        <v>8.33</v>
      </c>
    </row>
    <row r="88" spans="1:8" ht="15.75">
      <c r="A88" s="13"/>
      <c r="B88" s="6" t="s">
        <v>4</v>
      </c>
      <c r="C88" s="6" t="s">
        <v>117</v>
      </c>
      <c r="D88" s="6" t="s">
        <v>4</v>
      </c>
      <c r="E88" s="6" t="s">
        <v>4</v>
      </c>
      <c r="F88" s="6" t="s">
        <v>4</v>
      </c>
      <c r="G88" s="6">
        <v>1156065.55</v>
      </c>
      <c r="H88" s="6">
        <v>100</v>
      </c>
    </row>
    <row r="90" spans="1:8" ht="15.75">
      <c r="B90" s="5" t="s">
        <v>174</v>
      </c>
    </row>
    <row r="92" spans="1:8">
      <c r="A92" s="12">
        <v>1</v>
      </c>
      <c r="B92" t="s">
        <v>175</v>
      </c>
    </row>
    <row r="93" spans="1:8">
      <c r="A93" s="12">
        <v>2</v>
      </c>
      <c r="B93" t="s">
        <v>176</v>
      </c>
    </row>
    <row r="94" spans="1:8">
      <c r="B94" t="s">
        <v>1167</v>
      </c>
    </row>
    <row r="95" spans="1:8">
      <c r="B95" t="s">
        <v>1168</v>
      </c>
    </row>
    <row r="96" spans="1:8">
      <c r="B96" t="s">
        <v>1169</v>
      </c>
    </row>
    <row r="97" spans="1:2">
      <c r="B97" t="s">
        <v>1170</v>
      </c>
    </row>
    <row r="98" spans="1:2">
      <c r="A98" s="12">
        <v>3</v>
      </c>
      <c r="B98" t="s">
        <v>181</v>
      </c>
    </row>
    <row r="99" spans="1:2">
      <c r="B99" t="s">
        <v>1171</v>
      </c>
    </row>
    <row r="100" spans="1:2">
      <c r="B100" t="s">
        <v>1172</v>
      </c>
    </row>
    <row r="101" spans="1:2">
      <c r="B101" t="s">
        <v>1173</v>
      </c>
    </row>
    <row r="102" spans="1:2">
      <c r="B102" t="s">
        <v>1174</v>
      </c>
    </row>
    <row r="103" spans="1:2">
      <c r="A103" s="12">
        <v>4</v>
      </c>
      <c r="B103" t="s">
        <v>186</v>
      </c>
    </row>
    <row r="104" spans="1:2">
      <c r="A104" s="12">
        <v>5</v>
      </c>
      <c r="B104" t="s">
        <v>187</v>
      </c>
    </row>
    <row r="105" spans="1:2">
      <c r="A105" s="12">
        <v>6</v>
      </c>
      <c r="B105" t="s">
        <v>188</v>
      </c>
    </row>
    <row r="106" spans="1:2">
      <c r="A106" s="12">
        <v>7</v>
      </c>
      <c r="B106" t="s">
        <v>189</v>
      </c>
    </row>
    <row r="107" spans="1:2">
      <c r="A107" s="12">
        <v>8</v>
      </c>
      <c r="B107" t="s">
        <v>1175</v>
      </c>
    </row>
    <row r="108" spans="1:2">
      <c r="A108" s="12">
        <v>9</v>
      </c>
      <c r="B108" t="s">
        <v>191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pane ySplit="6" topLeftCell="A7" activePane="bottomLeft" state="frozen"/>
      <selection pane="bottomLeft" activeCell="B165" sqref="B165"/>
    </sheetView>
  </sheetViews>
  <sheetFormatPr defaultRowHeight="15"/>
  <cols>
    <col min="1" max="1" width="9.140625" style="12" customWidth="1"/>
    <col min="2" max="2" width="22.7109375" customWidth="1"/>
    <col min="3" max="3" width="48.7109375" customWidth="1"/>
    <col min="4" max="4" width="26.5703125" customWidth="1"/>
    <col min="5" max="5" width="32.85546875" customWidth="1"/>
    <col min="6" max="6" width="4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1176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6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3832002</v>
      </c>
      <c r="G11" s="8">
        <v>19855.52</v>
      </c>
      <c r="H11" s="9">
        <v>9.36</v>
      </c>
    </row>
    <row r="12" spans="1:8" ht="15.75">
      <c r="A12" s="14">
        <v>2</v>
      </c>
      <c r="B12" s="8" t="s">
        <v>17</v>
      </c>
      <c r="C12" s="8" t="s">
        <v>18</v>
      </c>
      <c r="D12" s="8" t="s">
        <v>19</v>
      </c>
      <c r="E12" s="8" t="s">
        <v>20</v>
      </c>
      <c r="F12" s="8">
        <v>651180</v>
      </c>
      <c r="G12" s="8">
        <v>19230.32</v>
      </c>
      <c r="H12" s="9">
        <v>9.07</v>
      </c>
    </row>
    <row r="13" spans="1:8" ht="15.75">
      <c r="A13" s="14">
        <v>3</v>
      </c>
      <c r="B13" s="8" t="s">
        <v>39</v>
      </c>
      <c r="C13" s="8" t="s">
        <v>40</v>
      </c>
      <c r="D13" s="8" t="s">
        <v>19</v>
      </c>
      <c r="E13" s="8" t="s">
        <v>41</v>
      </c>
      <c r="F13" s="8">
        <v>1765675</v>
      </c>
      <c r="G13" s="8">
        <v>17779.46</v>
      </c>
      <c r="H13" s="9">
        <v>8.3800000000000008</v>
      </c>
    </row>
    <row r="14" spans="1:8" ht="15.75">
      <c r="A14" s="14">
        <v>4</v>
      </c>
      <c r="B14" s="8" t="s">
        <v>30</v>
      </c>
      <c r="C14" s="8" t="s">
        <v>31</v>
      </c>
      <c r="D14" s="8" t="s">
        <v>19</v>
      </c>
      <c r="E14" s="8" t="s">
        <v>32</v>
      </c>
      <c r="F14" s="8">
        <v>4557410</v>
      </c>
      <c r="G14" s="8">
        <v>15978.28</v>
      </c>
      <c r="H14" s="9">
        <v>7.53</v>
      </c>
    </row>
    <row r="15" spans="1:8" ht="15.75">
      <c r="A15" s="14">
        <v>5</v>
      </c>
      <c r="B15" s="8" t="s">
        <v>68</v>
      </c>
      <c r="C15" s="8" t="s">
        <v>69</v>
      </c>
      <c r="D15" s="8" t="s">
        <v>19</v>
      </c>
      <c r="E15" s="8" t="s">
        <v>32</v>
      </c>
      <c r="F15" s="8">
        <v>990000</v>
      </c>
      <c r="G15" s="8">
        <v>10926.63</v>
      </c>
      <c r="H15" s="9">
        <v>5.15</v>
      </c>
    </row>
    <row r="16" spans="1:8" ht="15.75">
      <c r="A16" s="14">
        <v>6</v>
      </c>
      <c r="B16" s="8" t="s">
        <v>199</v>
      </c>
      <c r="C16" s="8" t="s">
        <v>200</v>
      </c>
      <c r="D16" s="8" t="s">
        <v>19</v>
      </c>
      <c r="E16" s="8" t="s">
        <v>198</v>
      </c>
      <c r="F16" s="8">
        <v>2197125</v>
      </c>
      <c r="G16" s="8">
        <v>10603.33</v>
      </c>
      <c r="H16" s="9">
        <v>5</v>
      </c>
    </row>
    <row r="17" spans="1:8" ht="15.75">
      <c r="A17" s="14">
        <v>7</v>
      </c>
      <c r="B17" s="8" t="s">
        <v>1125</v>
      </c>
      <c r="C17" s="8" t="s">
        <v>1126</v>
      </c>
      <c r="D17" s="8" t="s">
        <v>19</v>
      </c>
      <c r="E17" s="8" t="s">
        <v>425</v>
      </c>
      <c r="F17" s="8">
        <v>1440000</v>
      </c>
      <c r="G17" s="8">
        <v>8667.36</v>
      </c>
      <c r="H17" s="9">
        <v>4.09</v>
      </c>
    </row>
    <row r="18" spans="1:8" ht="15.75">
      <c r="A18" s="14">
        <v>8</v>
      </c>
      <c r="B18" s="8" t="s">
        <v>775</v>
      </c>
      <c r="C18" s="8" t="s">
        <v>776</v>
      </c>
      <c r="D18" s="8" t="s">
        <v>19</v>
      </c>
      <c r="E18" s="8" t="s">
        <v>92</v>
      </c>
      <c r="F18" s="8">
        <v>2805245</v>
      </c>
      <c r="G18" s="8">
        <v>8146.43</v>
      </c>
      <c r="H18" s="9">
        <v>3.84</v>
      </c>
    </row>
    <row r="19" spans="1:8" ht="15.75">
      <c r="A19" s="14">
        <v>9</v>
      </c>
      <c r="B19" s="8" t="s">
        <v>355</v>
      </c>
      <c r="C19" s="8" t="s">
        <v>356</v>
      </c>
      <c r="D19" s="8" t="s">
        <v>19</v>
      </c>
      <c r="E19" s="8" t="s">
        <v>357</v>
      </c>
      <c r="F19" s="8">
        <v>1179258</v>
      </c>
      <c r="G19" s="8">
        <v>7802.56</v>
      </c>
      <c r="H19" s="9">
        <v>3.68</v>
      </c>
    </row>
    <row r="20" spans="1:8" ht="15.75">
      <c r="A20" s="14">
        <v>10</v>
      </c>
      <c r="B20" s="8" t="s">
        <v>1177</v>
      </c>
      <c r="C20" s="8" t="s">
        <v>1178</v>
      </c>
      <c r="D20" s="8" t="s">
        <v>19</v>
      </c>
      <c r="E20" s="8" t="s">
        <v>320</v>
      </c>
      <c r="F20" s="8">
        <v>2700000</v>
      </c>
      <c r="G20" s="8">
        <v>6666.3</v>
      </c>
      <c r="H20" s="9">
        <v>3.14</v>
      </c>
    </row>
    <row r="21" spans="1:8" ht="15.75">
      <c r="A21" s="14">
        <v>11</v>
      </c>
      <c r="B21" s="8" t="s">
        <v>57</v>
      </c>
      <c r="C21" s="8" t="s">
        <v>58</v>
      </c>
      <c r="D21" s="8" t="s">
        <v>19</v>
      </c>
      <c r="E21" s="8" t="s">
        <v>59</v>
      </c>
      <c r="F21" s="8">
        <v>1790000</v>
      </c>
      <c r="G21" s="8">
        <v>6250.68</v>
      </c>
      <c r="H21" s="9">
        <v>2.95</v>
      </c>
    </row>
    <row r="22" spans="1:8" ht="15.75">
      <c r="A22" s="14">
        <v>12</v>
      </c>
      <c r="B22" s="8" t="s">
        <v>55</v>
      </c>
      <c r="C22" s="8" t="s">
        <v>56</v>
      </c>
      <c r="D22" s="8" t="s">
        <v>19</v>
      </c>
      <c r="E22" s="8" t="s">
        <v>41</v>
      </c>
      <c r="F22" s="8">
        <v>842500</v>
      </c>
      <c r="G22" s="8">
        <v>6049.15</v>
      </c>
      <c r="H22" s="9">
        <v>2.85</v>
      </c>
    </row>
    <row r="23" spans="1:8" ht="15.75">
      <c r="A23" s="14">
        <v>13</v>
      </c>
      <c r="B23" s="8" t="s">
        <v>196</v>
      </c>
      <c r="C23" s="8" t="s">
        <v>197</v>
      </c>
      <c r="D23" s="8" t="s">
        <v>19</v>
      </c>
      <c r="E23" s="8" t="s">
        <v>198</v>
      </c>
      <c r="F23" s="8">
        <v>848810</v>
      </c>
      <c r="G23" s="8">
        <v>5569.47</v>
      </c>
      <c r="H23" s="9">
        <v>2.63</v>
      </c>
    </row>
    <row r="24" spans="1:8" ht="15.75">
      <c r="A24" s="14">
        <v>14</v>
      </c>
      <c r="B24" s="8" t="s">
        <v>24</v>
      </c>
      <c r="C24" s="8" t="s">
        <v>25</v>
      </c>
      <c r="D24" s="8" t="s">
        <v>19</v>
      </c>
      <c r="E24" s="8" t="s">
        <v>26</v>
      </c>
      <c r="F24" s="8">
        <v>3529000</v>
      </c>
      <c r="G24" s="8">
        <v>5236.68</v>
      </c>
      <c r="H24" s="9">
        <v>2.4700000000000002</v>
      </c>
    </row>
    <row r="25" spans="1:8" ht="15.75">
      <c r="A25" s="14">
        <v>15</v>
      </c>
      <c r="B25" s="8" t="s">
        <v>45</v>
      </c>
      <c r="C25" s="8" t="s">
        <v>46</v>
      </c>
      <c r="D25" s="8" t="s">
        <v>19</v>
      </c>
      <c r="E25" s="8" t="s">
        <v>47</v>
      </c>
      <c r="F25" s="8">
        <v>142000</v>
      </c>
      <c r="G25" s="8">
        <v>5219.28</v>
      </c>
      <c r="H25" s="9">
        <v>2.46</v>
      </c>
    </row>
    <row r="26" spans="1:8" ht="15.75">
      <c r="A26" s="14">
        <v>16</v>
      </c>
      <c r="B26" s="8" t="s">
        <v>42</v>
      </c>
      <c r="C26" s="8" t="s">
        <v>43</v>
      </c>
      <c r="D26" s="8" t="s">
        <v>19</v>
      </c>
      <c r="E26" s="8" t="s">
        <v>44</v>
      </c>
      <c r="F26" s="8">
        <v>578000</v>
      </c>
      <c r="G26" s="8">
        <v>4815.32</v>
      </c>
      <c r="H26" s="9">
        <v>2.27</v>
      </c>
    </row>
    <row r="27" spans="1:8" ht="15.75">
      <c r="A27" s="14">
        <v>17</v>
      </c>
      <c r="B27" s="8" t="s">
        <v>48</v>
      </c>
      <c r="C27" s="8" t="s">
        <v>49</v>
      </c>
      <c r="D27" s="8" t="s">
        <v>19</v>
      </c>
      <c r="E27" s="8" t="s">
        <v>50</v>
      </c>
      <c r="F27" s="8">
        <v>87826</v>
      </c>
      <c r="G27" s="8">
        <v>4629.22</v>
      </c>
      <c r="H27" s="9">
        <v>2.1800000000000002</v>
      </c>
    </row>
    <row r="28" spans="1:8" ht="15.75">
      <c r="A28" s="14">
        <v>18</v>
      </c>
      <c r="B28" s="8" t="s">
        <v>79</v>
      </c>
      <c r="C28" s="8" t="s">
        <v>80</v>
      </c>
      <c r="D28" s="8" t="s">
        <v>19</v>
      </c>
      <c r="E28" s="8" t="s">
        <v>29</v>
      </c>
      <c r="F28" s="8">
        <v>2525838</v>
      </c>
      <c r="G28" s="8">
        <v>2974.17</v>
      </c>
      <c r="H28" s="9">
        <v>1.4</v>
      </c>
    </row>
    <row r="29" spans="1:8" ht="15.75">
      <c r="A29" s="14">
        <v>19</v>
      </c>
      <c r="B29" s="8" t="s">
        <v>739</v>
      </c>
      <c r="C29" s="8" t="s">
        <v>740</v>
      </c>
      <c r="D29" s="8" t="s">
        <v>19</v>
      </c>
      <c r="E29" s="8" t="s">
        <v>456</v>
      </c>
      <c r="F29" s="8">
        <v>1277696</v>
      </c>
      <c r="G29" s="8">
        <v>2260.37</v>
      </c>
      <c r="H29" s="9">
        <v>1.07</v>
      </c>
    </row>
    <row r="30" spans="1:8" ht="15.75">
      <c r="A30" s="14">
        <v>20</v>
      </c>
      <c r="B30" s="8" t="s">
        <v>70</v>
      </c>
      <c r="C30" s="8" t="s">
        <v>71</v>
      </c>
      <c r="D30" s="8" t="s">
        <v>19</v>
      </c>
      <c r="E30" s="8" t="s">
        <v>38</v>
      </c>
      <c r="F30" s="8">
        <v>316519</v>
      </c>
      <c r="G30" s="8">
        <v>2015.28</v>
      </c>
      <c r="H30" s="9">
        <v>0.95</v>
      </c>
    </row>
    <row r="31" spans="1:8" ht="15.75">
      <c r="A31" s="14">
        <v>21</v>
      </c>
      <c r="B31" s="8" t="s">
        <v>777</v>
      </c>
      <c r="C31" s="8" t="s">
        <v>778</v>
      </c>
      <c r="D31" s="8" t="s">
        <v>19</v>
      </c>
      <c r="E31" s="8" t="s">
        <v>92</v>
      </c>
      <c r="F31" s="8">
        <v>198375</v>
      </c>
      <c r="G31" s="8">
        <v>1762.66</v>
      </c>
      <c r="H31" s="9">
        <v>0.83</v>
      </c>
    </row>
    <row r="32" spans="1:8" ht="15.75">
      <c r="A32" s="14">
        <v>22</v>
      </c>
      <c r="B32" s="8" t="s">
        <v>925</v>
      </c>
      <c r="C32" s="8" t="s">
        <v>926</v>
      </c>
      <c r="D32" s="8" t="s">
        <v>19</v>
      </c>
      <c r="E32" s="8" t="s">
        <v>357</v>
      </c>
      <c r="F32" s="8">
        <v>205021</v>
      </c>
      <c r="G32" s="8">
        <v>1206.75</v>
      </c>
      <c r="H32" s="9">
        <v>0.56999999999999995</v>
      </c>
    </row>
    <row r="33" spans="1:8" ht="15.75">
      <c r="A33" s="14">
        <v>23</v>
      </c>
      <c r="B33" s="8" t="s">
        <v>923</v>
      </c>
      <c r="C33" s="8" t="s">
        <v>924</v>
      </c>
      <c r="D33" s="8" t="s">
        <v>19</v>
      </c>
      <c r="E33" s="8" t="s">
        <v>50</v>
      </c>
      <c r="F33" s="8">
        <v>258000</v>
      </c>
      <c r="G33" s="8">
        <v>950.47</v>
      </c>
      <c r="H33" s="9">
        <v>0.45</v>
      </c>
    </row>
    <row r="34" spans="1:8" ht="15.75">
      <c r="A34" s="14">
        <v>24</v>
      </c>
      <c r="B34" s="8" t="s">
        <v>1179</v>
      </c>
      <c r="C34" s="8" t="s">
        <v>1180</v>
      </c>
      <c r="D34" s="8" t="s">
        <v>19</v>
      </c>
      <c r="E34" s="8" t="s">
        <v>368</v>
      </c>
      <c r="F34" s="8">
        <v>880000</v>
      </c>
      <c r="G34" s="8">
        <v>759.26</v>
      </c>
      <c r="H34" s="9">
        <v>0.36</v>
      </c>
    </row>
    <row r="35" spans="1:8" ht="15.75">
      <c r="A35" s="13"/>
      <c r="B35" s="6" t="s">
        <v>4</v>
      </c>
      <c r="C35" s="6" t="s">
        <v>81</v>
      </c>
      <c r="D35" s="6" t="s">
        <v>4</v>
      </c>
      <c r="E35" s="6" t="s">
        <v>4</v>
      </c>
      <c r="F35" s="6" t="s">
        <v>4</v>
      </c>
      <c r="G35" s="6">
        <v>175354.96</v>
      </c>
      <c r="H35" s="7">
        <v>82.68</v>
      </c>
    </row>
    <row r="36" spans="1:8" ht="15.75">
      <c r="A36" s="13"/>
      <c r="B36" s="6" t="s">
        <v>4</v>
      </c>
      <c r="C36" s="6" t="s">
        <v>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82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4">
        <v>25</v>
      </c>
      <c r="B38" s="8" t="s">
        <v>1181</v>
      </c>
      <c r="C38" s="8" t="s">
        <v>1182</v>
      </c>
      <c r="D38" s="8" t="s">
        <v>19</v>
      </c>
      <c r="E38" s="8" t="s">
        <v>19</v>
      </c>
      <c r="F38" s="8">
        <v>1750000</v>
      </c>
      <c r="G38" s="8">
        <v>968.76</v>
      </c>
      <c r="H38" s="9">
        <v>0.46</v>
      </c>
    </row>
    <row r="39" spans="1:8" ht="15.75">
      <c r="A39" s="13"/>
      <c r="B39" s="6" t="s">
        <v>4</v>
      </c>
      <c r="C39" s="6" t="s">
        <v>81</v>
      </c>
      <c r="D39" s="6" t="s">
        <v>4</v>
      </c>
      <c r="E39" s="6" t="s">
        <v>4</v>
      </c>
      <c r="F39" s="6" t="s">
        <v>4</v>
      </c>
      <c r="G39" s="6">
        <v>968.76</v>
      </c>
      <c r="H39" s="7">
        <v>0.46</v>
      </c>
    </row>
    <row r="40" spans="1:8" ht="15.75">
      <c r="A40" s="13"/>
      <c r="B40" s="6" t="s">
        <v>4</v>
      </c>
      <c r="C40" s="6" t="s">
        <v>83</v>
      </c>
      <c r="D40" s="6" t="s">
        <v>4</v>
      </c>
      <c r="E40" s="6" t="s">
        <v>4</v>
      </c>
      <c r="F40" s="6" t="s">
        <v>4</v>
      </c>
      <c r="G40" s="6">
        <v>176323.72</v>
      </c>
      <c r="H40" s="7">
        <v>83.14</v>
      </c>
    </row>
    <row r="41" spans="1:8" ht="15.75">
      <c r="A41" s="13"/>
      <c r="B41" s="6" t="s">
        <v>4</v>
      </c>
      <c r="C41" s="6" t="s">
        <v>4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84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85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4">
        <v>26</v>
      </c>
      <c r="B44" s="8" t="s">
        <v>90</v>
      </c>
      <c r="C44" s="8" t="s">
        <v>91</v>
      </c>
      <c r="D44" s="8" t="s">
        <v>19</v>
      </c>
      <c r="E44" s="8" t="s">
        <v>92</v>
      </c>
      <c r="F44" s="8">
        <v>233750</v>
      </c>
      <c r="G44" s="8">
        <v>6590</v>
      </c>
      <c r="H44" s="9">
        <v>3.11</v>
      </c>
    </row>
    <row r="45" spans="1:8" ht="15.75">
      <c r="A45" s="14">
        <v>27</v>
      </c>
      <c r="B45" s="8" t="s">
        <v>426</v>
      </c>
      <c r="C45" s="8" t="s">
        <v>427</v>
      </c>
      <c r="D45" s="8" t="s">
        <v>19</v>
      </c>
      <c r="E45" s="8" t="s">
        <v>47</v>
      </c>
      <c r="F45" s="8">
        <v>165000</v>
      </c>
      <c r="G45" s="8">
        <v>6113.75</v>
      </c>
      <c r="H45" s="9">
        <v>2.88</v>
      </c>
    </row>
    <row r="46" spans="1:8" ht="15.75">
      <c r="A46" s="14">
        <v>28</v>
      </c>
      <c r="B46" s="8" t="s">
        <v>962</v>
      </c>
      <c r="C46" s="8" t="s">
        <v>963</v>
      </c>
      <c r="D46" s="8" t="s">
        <v>19</v>
      </c>
      <c r="E46" s="8" t="s">
        <v>368</v>
      </c>
      <c r="F46" s="8">
        <v>2493375</v>
      </c>
      <c r="G46" s="8">
        <v>6037.21</v>
      </c>
      <c r="H46" s="9">
        <v>2.85</v>
      </c>
    </row>
    <row r="47" spans="1:8" ht="15.75">
      <c r="A47" s="14">
        <v>29</v>
      </c>
      <c r="B47" s="8" t="s">
        <v>640</v>
      </c>
      <c r="C47" s="8" t="s">
        <v>641</v>
      </c>
      <c r="D47" s="8" t="s">
        <v>19</v>
      </c>
      <c r="E47" s="8" t="s">
        <v>642</v>
      </c>
      <c r="F47" s="8">
        <v>1828750</v>
      </c>
      <c r="G47" s="8">
        <v>5490.82</v>
      </c>
      <c r="H47" s="9">
        <v>2.59</v>
      </c>
    </row>
    <row r="48" spans="1:8" ht="15.75">
      <c r="A48" s="14">
        <v>30</v>
      </c>
      <c r="B48" s="8" t="s">
        <v>286</v>
      </c>
      <c r="C48" s="8" t="s">
        <v>287</v>
      </c>
      <c r="D48" s="8" t="s">
        <v>19</v>
      </c>
      <c r="E48" s="8" t="s">
        <v>32</v>
      </c>
      <c r="F48" s="8">
        <v>1560000</v>
      </c>
      <c r="G48" s="8">
        <v>3160.56</v>
      </c>
      <c r="H48" s="9">
        <v>1.49</v>
      </c>
    </row>
    <row r="49" spans="1:8" ht="15.75">
      <c r="A49" s="14">
        <v>31</v>
      </c>
      <c r="B49" s="8" t="s">
        <v>212</v>
      </c>
      <c r="C49" s="8" t="s">
        <v>213</v>
      </c>
      <c r="D49" s="8" t="s">
        <v>19</v>
      </c>
      <c r="E49" s="8" t="s">
        <v>198</v>
      </c>
      <c r="F49" s="8">
        <v>705000</v>
      </c>
      <c r="G49" s="8">
        <v>3142.54</v>
      </c>
      <c r="H49" s="9">
        <v>1.48</v>
      </c>
    </row>
    <row r="50" spans="1:8" ht="15.75">
      <c r="A50" s="13"/>
      <c r="B50" s="6" t="s">
        <v>4</v>
      </c>
      <c r="C50" s="6" t="s">
        <v>81</v>
      </c>
      <c r="D50" s="6" t="s">
        <v>4</v>
      </c>
      <c r="E50" s="6" t="s">
        <v>4</v>
      </c>
      <c r="F50" s="6" t="s">
        <v>4</v>
      </c>
      <c r="G50" s="6">
        <v>30534.87</v>
      </c>
      <c r="H50" s="7">
        <v>14.4</v>
      </c>
    </row>
    <row r="51" spans="1:8" ht="15.75">
      <c r="A51" s="13"/>
      <c r="B51" s="6" t="s">
        <v>4</v>
      </c>
      <c r="C51" s="6" t="s">
        <v>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95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81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83</v>
      </c>
      <c r="D54" s="6" t="s">
        <v>4</v>
      </c>
      <c r="E54" s="6" t="s">
        <v>4</v>
      </c>
      <c r="F54" s="6" t="s">
        <v>4</v>
      </c>
      <c r="G54" s="6">
        <v>30534.87</v>
      </c>
      <c r="H54" s="7">
        <v>14.4</v>
      </c>
    </row>
    <row r="55" spans="1:8" ht="15.75">
      <c r="A55" s="13"/>
      <c r="B55" s="6" t="s">
        <v>4</v>
      </c>
      <c r="C55" s="6" t="s">
        <v>4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96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97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98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81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99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81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83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100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101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81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102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81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4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103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4">
        <v>32</v>
      </c>
      <c r="B75" s="8" t="s">
        <v>104</v>
      </c>
      <c r="C75" s="8" t="s">
        <v>105</v>
      </c>
      <c r="D75" s="8" t="s">
        <v>106</v>
      </c>
      <c r="E75" s="8" t="s">
        <v>19</v>
      </c>
      <c r="F75" s="8">
        <v>10000000</v>
      </c>
      <c r="G75" s="8">
        <v>9948.01</v>
      </c>
      <c r="H75" s="9">
        <v>4.6900000000000004</v>
      </c>
    </row>
    <row r="76" spans="1:8" ht="15.75">
      <c r="A76" s="14">
        <v>33</v>
      </c>
      <c r="B76" s="8" t="s">
        <v>107</v>
      </c>
      <c r="C76" s="8" t="s">
        <v>108</v>
      </c>
      <c r="D76" s="8" t="s">
        <v>106</v>
      </c>
      <c r="E76" s="8" t="s">
        <v>19</v>
      </c>
      <c r="F76" s="8">
        <v>2000000</v>
      </c>
      <c r="G76" s="8">
        <v>1984.34</v>
      </c>
      <c r="H76" s="9">
        <v>0.94</v>
      </c>
    </row>
    <row r="77" spans="1:8" ht="15.75">
      <c r="A77" s="13"/>
      <c r="B77" s="6" t="s">
        <v>4</v>
      </c>
      <c r="C77" s="6" t="s">
        <v>81</v>
      </c>
      <c r="D77" s="6" t="s">
        <v>4</v>
      </c>
      <c r="E77" s="6" t="s">
        <v>4</v>
      </c>
      <c r="F77" s="6" t="s">
        <v>4</v>
      </c>
      <c r="G77" s="6">
        <v>11932.35</v>
      </c>
      <c r="H77" s="7">
        <v>5.63</v>
      </c>
    </row>
    <row r="78" spans="1:8" ht="15.75">
      <c r="A78" s="13"/>
      <c r="B78" s="6" t="s">
        <v>4</v>
      </c>
      <c r="C78" s="6" t="s">
        <v>83</v>
      </c>
      <c r="D78" s="6" t="s">
        <v>4</v>
      </c>
      <c r="E78" s="6" t="s">
        <v>4</v>
      </c>
      <c r="F78" s="6" t="s">
        <v>4</v>
      </c>
      <c r="G78" s="6">
        <v>11932.35</v>
      </c>
      <c r="H78" s="7">
        <v>5.63</v>
      </c>
    </row>
    <row r="79" spans="1:8" ht="15.75">
      <c r="A79" s="13"/>
      <c r="B79" s="6" t="s">
        <v>4</v>
      </c>
      <c r="C79" s="6" t="s">
        <v>109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83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4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110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111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81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4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112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4">
        <v>34</v>
      </c>
      <c r="B87" s="8" t="s">
        <v>113</v>
      </c>
      <c r="C87" s="8" t="s">
        <v>114</v>
      </c>
      <c r="D87" s="8" t="s">
        <v>19</v>
      </c>
      <c r="E87" s="8" t="s">
        <v>19</v>
      </c>
      <c r="F87" s="8">
        <v>153733.1</v>
      </c>
      <c r="G87" s="8">
        <v>15373.31</v>
      </c>
      <c r="H87" s="9">
        <v>7.25</v>
      </c>
    </row>
    <row r="88" spans="1:8" ht="15.75">
      <c r="A88" s="13"/>
      <c r="B88" s="6" t="s">
        <v>4</v>
      </c>
      <c r="C88" s="6" t="s">
        <v>81</v>
      </c>
      <c r="D88" s="6" t="s">
        <v>4</v>
      </c>
      <c r="E88" s="6" t="s">
        <v>4</v>
      </c>
      <c r="F88" s="6" t="s">
        <v>4</v>
      </c>
      <c r="G88" s="6">
        <v>15373.31</v>
      </c>
      <c r="H88" s="7">
        <v>7.25</v>
      </c>
    </row>
    <row r="89" spans="1:8" ht="15.75">
      <c r="A89" s="13"/>
      <c r="B89" s="6" t="s">
        <v>4</v>
      </c>
      <c r="C89" s="6" t="s">
        <v>4</v>
      </c>
      <c r="D89" s="6" t="s">
        <v>4</v>
      </c>
      <c r="E89" s="6" t="s">
        <v>4</v>
      </c>
      <c r="F89" s="6" t="s">
        <v>4</v>
      </c>
      <c r="G89" s="6" t="s">
        <v>4</v>
      </c>
      <c r="H89" s="7" t="s">
        <v>4</v>
      </c>
    </row>
    <row r="90" spans="1:8" ht="15.75">
      <c r="A90" s="13"/>
      <c r="B90" s="6" t="s">
        <v>4</v>
      </c>
      <c r="C90" s="6" t="s">
        <v>115</v>
      </c>
      <c r="D90" s="6" t="s">
        <v>4</v>
      </c>
      <c r="E90" s="6" t="s">
        <v>4</v>
      </c>
      <c r="F90" s="6" t="s">
        <v>4</v>
      </c>
      <c r="G90" s="6" t="s">
        <v>4</v>
      </c>
      <c r="H90" s="7" t="s">
        <v>4</v>
      </c>
    </row>
    <row r="91" spans="1:8" ht="15.75">
      <c r="A91" s="14">
        <v>35</v>
      </c>
      <c r="B91" s="8" t="s">
        <v>4</v>
      </c>
      <c r="C91" s="8" t="s">
        <v>116</v>
      </c>
      <c r="D91" s="8" t="s">
        <v>19</v>
      </c>
      <c r="E91" s="8" t="s">
        <v>19</v>
      </c>
      <c r="F91" s="8" t="s">
        <v>4</v>
      </c>
      <c r="G91" s="8">
        <v>-22079.38</v>
      </c>
      <c r="H91" s="9">
        <v>-10.41</v>
      </c>
    </row>
    <row r="92" spans="1:8" ht="15.75">
      <c r="A92" s="13"/>
      <c r="B92" s="6" t="s">
        <v>4</v>
      </c>
      <c r="C92" s="6" t="s">
        <v>81</v>
      </c>
      <c r="D92" s="6" t="s">
        <v>4</v>
      </c>
      <c r="E92" s="6" t="s">
        <v>4</v>
      </c>
      <c r="F92" s="6" t="s">
        <v>4</v>
      </c>
      <c r="G92" s="6">
        <v>-22079.38</v>
      </c>
      <c r="H92" s="7">
        <v>-10.41</v>
      </c>
    </row>
    <row r="93" spans="1:8" ht="15.75">
      <c r="A93" s="13"/>
      <c r="B93" s="6" t="s">
        <v>4</v>
      </c>
      <c r="C93" s="6" t="s">
        <v>83</v>
      </c>
      <c r="D93" s="6" t="s">
        <v>4</v>
      </c>
      <c r="E93" s="6" t="s">
        <v>4</v>
      </c>
      <c r="F93" s="6" t="s">
        <v>4</v>
      </c>
      <c r="G93" s="6">
        <v>-6706.07</v>
      </c>
      <c r="H93" s="7">
        <v>-3.16</v>
      </c>
    </row>
    <row r="94" spans="1:8" ht="15.75">
      <c r="A94" s="13"/>
      <c r="B94" s="6" t="s">
        <v>4</v>
      </c>
      <c r="C94" s="6" t="s">
        <v>117</v>
      </c>
      <c r="D94" s="6" t="s">
        <v>4</v>
      </c>
      <c r="E94" s="6" t="s">
        <v>4</v>
      </c>
      <c r="F94" s="6" t="s">
        <v>4</v>
      </c>
      <c r="G94" s="6">
        <v>212084.87</v>
      </c>
      <c r="H94" s="6">
        <v>100</v>
      </c>
    </row>
    <row r="96" spans="1:8">
      <c r="B96" s="1" t="s">
        <v>118</v>
      </c>
    </row>
    <row r="97" spans="2:6">
      <c r="B97" s="10" t="s">
        <v>119</v>
      </c>
      <c r="C97" s="10"/>
      <c r="D97" s="10" t="s">
        <v>120</v>
      </c>
      <c r="E97" s="10"/>
      <c r="F97" s="10"/>
    </row>
    <row r="98" spans="2:6">
      <c r="B98" s="10" t="s">
        <v>121</v>
      </c>
      <c r="C98" s="10" t="s">
        <v>122</v>
      </c>
      <c r="D98" s="10" t="s">
        <v>123</v>
      </c>
      <c r="E98" s="10" t="s">
        <v>124</v>
      </c>
      <c r="F98" s="10" t="s">
        <v>125</v>
      </c>
    </row>
    <row r="99" spans="2:6">
      <c r="B99" s="10"/>
      <c r="C99" s="10"/>
      <c r="D99" s="10"/>
      <c r="E99" s="10"/>
      <c r="F99" s="10"/>
    </row>
    <row r="100" spans="2:6">
      <c r="B100" s="10" t="s">
        <v>126</v>
      </c>
      <c r="C100" s="10"/>
      <c r="D100" s="10"/>
      <c r="E100" s="10"/>
      <c r="F100" s="10"/>
    </row>
    <row r="101" spans="2:6">
      <c r="B101" s="11" t="s">
        <v>127</v>
      </c>
      <c r="C101" s="10"/>
      <c r="D101" s="10"/>
      <c r="E101" s="10"/>
      <c r="F101" s="10"/>
    </row>
    <row r="102" spans="2:6">
      <c r="B102" s="10" t="s">
        <v>128</v>
      </c>
      <c r="C102" s="10"/>
      <c r="D102" s="10"/>
      <c r="E102" s="10"/>
      <c r="F102" s="10"/>
    </row>
    <row r="103" spans="2:6">
      <c r="B103" s="10" t="s">
        <v>129</v>
      </c>
      <c r="C103" s="10"/>
      <c r="D103" s="10"/>
      <c r="E103" s="10"/>
      <c r="F103" s="10"/>
    </row>
    <row r="104" spans="2:6">
      <c r="B104" s="10" t="s">
        <v>130</v>
      </c>
      <c r="C104" s="10"/>
      <c r="D104" s="10"/>
      <c r="E104" s="10"/>
      <c r="F104" s="10"/>
    </row>
    <row r="105" spans="2:6">
      <c r="B105" s="10" t="s">
        <v>131</v>
      </c>
      <c r="C105" s="10"/>
      <c r="D105" s="10"/>
      <c r="E105" s="10"/>
      <c r="F105" s="10"/>
    </row>
    <row r="106" spans="2:6">
      <c r="B106" s="10" t="s">
        <v>132</v>
      </c>
      <c r="C106" s="10"/>
      <c r="D106" s="10"/>
      <c r="E106" s="10"/>
      <c r="F106" s="10"/>
    </row>
    <row r="107" spans="2:6">
      <c r="B107" s="10"/>
      <c r="C107" s="10"/>
      <c r="D107" s="10"/>
      <c r="E107" s="10"/>
      <c r="F107" s="10"/>
    </row>
    <row r="108" spans="2:6">
      <c r="B108" s="10" t="s">
        <v>133</v>
      </c>
      <c r="C108" s="10"/>
      <c r="D108" s="10" t="s">
        <v>120</v>
      </c>
      <c r="E108" s="10"/>
      <c r="F108" s="10"/>
    </row>
    <row r="109" spans="2:6">
      <c r="B109" s="10" t="s">
        <v>121</v>
      </c>
      <c r="C109" s="10" t="s">
        <v>122</v>
      </c>
      <c r="D109" s="10" t="s">
        <v>123</v>
      </c>
      <c r="E109" s="10" t="s">
        <v>124</v>
      </c>
      <c r="F109" s="10" t="s">
        <v>125</v>
      </c>
    </row>
    <row r="110" spans="2:6">
      <c r="B110" s="10" t="s">
        <v>967</v>
      </c>
      <c r="C110" s="10" t="s">
        <v>135</v>
      </c>
      <c r="D110" s="10" t="s">
        <v>1183</v>
      </c>
      <c r="E110" s="10" t="s">
        <v>969</v>
      </c>
      <c r="F110" s="10"/>
    </row>
    <row r="111" spans="2:6">
      <c r="B111" s="10" t="s">
        <v>138</v>
      </c>
      <c r="C111" s="10" t="s">
        <v>135</v>
      </c>
      <c r="D111" s="10" t="s">
        <v>1184</v>
      </c>
      <c r="E111" s="10" t="s">
        <v>140</v>
      </c>
      <c r="F111" s="10"/>
    </row>
    <row r="112" spans="2:6">
      <c r="B112" s="10" t="s">
        <v>428</v>
      </c>
      <c r="C112" s="10" t="s">
        <v>135</v>
      </c>
      <c r="D112" s="10" t="s">
        <v>1185</v>
      </c>
      <c r="E112" s="10" t="s">
        <v>429</v>
      </c>
      <c r="F112" s="10"/>
    </row>
    <row r="113" spans="2:6">
      <c r="B113" s="10" t="s">
        <v>296</v>
      </c>
      <c r="C113" s="10" t="s">
        <v>135</v>
      </c>
      <c r="D113" s="10" t="s">
        <v>297</v>
      </c>
      <c r="E113" s="10" t="s">
        <v>298</v>
      </c>
      <c r="F113" s="10"/>
    </row>
    <row r="114" spans="2:6">
      <c r="B114" s="10" t="s">
        <v>244</v>
      </c>
      <c r="C114" s="10" t="s">
        <v>135</v>
      </c>
      <c r="D114" s="10" t="s">
        <v>1186</v>
      </c>
      <c r="E114" s="10" t="s">
        <v>246</v>
      </c>
      <c r="F114" s="10"/>
    </row>
    <row r="115" spans="2:6">
      <c r="B115" s="10" t="s">
        <v>649</v>
      </c>
      <c r="C115" s="10" t="s">
        <v>135</v>
      </c>
      <c r="D115" s="10" t="s">
        <v>1187</v>
      </c>
      <c r="E115" s="10" t="s">
        <v>651</v>
      </c>
      <c r="F115" s="10"/>
    </row>
    <row r="116" spans="2:6">
      <c r="B116" s="10"/>
      <c r="C116" s="10"/>
      <c r="D116" s="10"/>
      <c r="E116" s="10"/>
      <c r="F116" s="10"/>
    </row>
    <row r="117" spans="2:6">
      <c r="B117" s="10" t="s">
        <v>147</v>
      </c>
      <c r="C117" s="10"/>
      <c r="D117" s="10"/>
      <c r="E117" s="10"/>
      <c r="F117" s="10" t="s">
        <v>1188</v>
      </c>
    </row>
    <row r="118" spans="2:6">
      <c r="B118" s="11" t="s">
        <v>149</v>
      </c>
      <c r="C118" s="10"/>
      <c r="D118" s="10"/>
      <c r="E118" s="10"/>
      <c r="F118" s="10"/>
    </row>
    <row r="119" spans="2:6">
      <c r="B119" s="10" t="s">
        <v>150</v>
      </c>
      <c r="C119" s="10"/>
      <c r="D119" s="10"/>
      <c r="E119" s="10"/>
      <c r="F119" s="10"/>
    </row>
    <row r="120" spans="2:6">
      <c r="B120" s="10" t="s">
        <v>151</v>
      </c>
      <c r="C120" s="10"/>
      <c r="D120" s="10" t="s">
        <v>1189</v>
      </c>
      <c r="E120" s="10"/>
      <c r="F120" s="10"/>
    </row>
    <row r="121" spans="2:6">
      <c r="B121" s="10" t="s">
        <v>153</v>
      </c>
      <c r="C121" s="10"/>
      <c r="D121" s="10"/>
      <c r="E121" s="10"/>
      <c r="F121" s="10"/>
    </row>
    <row r="122" spans="2:6">
      <c r="B122" s="10" t="s">
        <v>131</v>
      </c>
      <c r="C122" s="10"/>
      <c r="D122" s="10" t="s">
        <v>1190</v>
      </c>
      <c r="E122" s="10"/>
      <c r="F122" s="10"/>
    </row>
    <row r="123" spans="2:6">
      <c r="B123" s="10" t="s">
        <v>132</v>
      </c>
      <c r="C123" s="10"/>
      <c r="D123" s="10" t="s">
        <v>1191</v>
      </c>
      <c r="E123" s="10"/>
      <c r="F123" s="10"/>
    </row>
    <row r="124" spans="2:6">
      <c r="B124" s="10"/>
      <c r="C124" s="10"/>
      <c r="D124" s="10"/>
      <c r="E124" s="10"/>
      <c r="F124" s="10"/>
    </row>
    <row r="125" spans="2:6">
      <c r="B125" s="10" t="s">
        <v>156</v>
      </c>
      <c r="C125" s="10"/>
      <c r="D125" s="10" t="s">
        <v>120</v>
      </c>
      <c r="E125" s="10"/>
      <c r="F125" s="10"/>
    </row>
    <row r="126" spans="2:6">
      <c r="B126" s="10" t="s">
        <v>121</v>
      </c>
      <c r="C126" s="10" t="s">
        <v>157</v>
      </c>
      <c r="D126" s="10" t="s">
        <v>158</v>
      </c>
      <c r="E126" s="10" t="s">
        <v>159</v>
      </c>
      <c r="F126" s="10"/>
    </row>
    <row r="127" spans="2:6">
      <c r="B127" s="10"/>
      <c r="C127" s="10"/>
      <c r="D127" s="10"/>
      <c r="E127" s="10"/>
      <c r="F127" s="10"/>
    </row>
    <row r="128" spans="2:6">
      <c r="B128" s="10"/>
      <c r="C128" s="10"/>
      <c r="D128" s="10"/>
      <c r="E128" s="10"/>
      <c r="F128" s="10"/>
    </row>
    <row r="129" spans="2:6">
      <c r="B129" s="10"/>
      <c r="C129" s="10"/>
      <c r="D129" s="10"/>
      <c r="E129" s="10"/>
      <c r="F129" s="10"/>
    </row>
    <row r="130" spans="2:6">
      <c r="B130" s="10" t="s">
        <v>161</v>
      </c>
      <c r="C130" s="10"/>
      <c r="D130" s="10"/>
      <c r="E130" s="10"/>
      <c r="F130" s="10"/>
    </row>
    <row r="131" spans="2:6">
      <c r="B131" s="11" t="s">
        <v>162</v>
      </c>
      <c r="C131" s="10"/>
      <c r="D131" s="10"/>
      <c r="E131" s="10"/>
      <c r="F131" s="10"/>
    </row>
    <row r="132" spans="2:6">
      <c r="B132" s="10" t="s">
        <v>163</v>
      </c>
      <c r="C132" s="10"/>
      <c r="D132" s="10" t="s">
        <v>1192</v>
      </c>
      <c r="E132" s="10"/>
      <c r="F132" s="10"/>
    </row>
    <row r="133" spans="2:6">
      <c r="B133" s="10" t="s">
        <v>165</v>
      </c>
      <c r="C133" s="10"/>
      <c r="D133" s="10" t="s">
        <v>1193</v>
      </c>
      <c r="E133" s="10"/>
      <c r="F133" s="10"/>
    </row>
    <row r="134" spans="2:6">
      <c r="B134" s="10" t="s">
        <v>167</v>
      </c>
      <c r="C134" s="10"/>
      <c r="D134" s="10" t="s">
        <v>1194</v>
      </c>
      <c r="E134" s="10"/>
      <c r="F134" s="10"/>
    </row>
    <row r="135" spans="2:6">
      <c r="B135" s="10"/>
      <c r="C135" s="10"/>
      <c r="D135" s="10"/>
      <c r="E135" s="10"/>
      <c r="F135" s="10"/>
    </row>
    <row r="136" spans="2:6">
      <c r="B136" s="10" t="s">
        <v>169</v>
      </c>
      <c r="C136" s="10"/>
      <c r="D136" s="10" t="s">
        <v>120</v>
      </c>
      <c r="E136" s="10"/>
      <c r="F136" s="10"/>
    </row>
    <row r="137" spans="2:6">
      <c r="B137" s="10" t="s">
        <v>121</v>
      </c>
      <c r="C137" s="10" t="s">
        <v>170</v>
      </c>
      <c r="D137" s="10" t="s">
        <v>157</v>
      </c>
      <c r="E137" s="10" t="s">
        <v>158</v>
      </c>
      <c r="F137" s="10" t="s">
        <v>159</v>
      </c>
    </row>
    <row r="138" spans="2:6">
      <c r="B138" s="10"/>
      <c r="C138" s="10"/>
      <c r="D138" s="10"/>
      <c r="E138" s="10"/>
      <c r="F138" s="10"/>
    </row>
    <row r="139" spans="2:6">
      <c r="B139" s="10" t="s">
        <v>171</v>
      </c>
      <c r="C139" s="10"/>
      <c r="D139" s="10"/>
      <c r="E139" s="10"/>
      <c r="F139" s="10"/>
    </row>
    <row r="140" spans="2:6">
      <c r="B140" s="11" t="s">
        <v>172</v>
      </c>
      <c r="C140" s="10"/>
      <c r="D140" s="10"/>
      <c r="E140" s="10"/>
      <c r="F140" s="10"/>
    </row>
    <row r="141" spans="2:6">
      <c r="B141" s="10" t="s">
        <v>163</v>
      </c>
      <c r="C141" s="10"/>
      <c r="D141" s="10"/>
      <c r="E141" s="10"/>
      <c r="F141" s="10"/>
    </row>
    <row r="142" spans="2:6">
      <c r="B142" s="10" t="s">
        <v>173</v>
      </c>
      <c r="C142" s="10"/>
      <c r="D142" s="10"/>
      <c r="E142" s="10"/>
      <c r="F142" s="10"/>
    </row>
    <row r="143" spans="2:6">
      <c r="B143" s="10" t="s">
        <v>167</v>
      </c>
      <c r="C143" s="10"/>
      <c r="D143" s="10"/>
      <c r="E143" s="10"/>
      <c r="F143" s="10"/>
    </row>
    <row r="144" spans="2:6">
      <c r="B144" s="10"/>
      <c r="C144" s="10"/>
      <c r="D144" s="10"/>
      <c r="E144" s="10"/>
      <c r="F144" s="10"/>
    </row>
    <row r="146" spans="1:2" ht="15.75">
      <c r="B146" s="5" t="s">
        <v>174</v>
      </c>
    </row>
    <row r="148" spans="1:2">
      <c r="A148" s="12">
        <v>1</v>
      </c>
      <c r="B148" t="s">
        <v>175</v>
      </c>
    </row>
    <row r="149" spans="1:2">
      <c r="A149" s="12">
        <v>2</v>
      </c>
      <c r="B149" t="s">
        <v>176</v>
      </c>
    </row>
    <row r="150" spans="1:2">
      <c r="B150" t="s">
        <v>1195</v>
      </c>
    </row>
    <row r="151" spans="1:2">
      <c r="B151" t="s">
        <v>1196</v>
      </c>
    </row>
    <row r="152" spans="1:2">
      <c r="B152" t="s">
        <v>1197</v>
      </c>
    </row>
    <row r="153" spans="1:2">
      <c r="B153" t="s">
        <v>1198</v>
      </c>
    </row>
    <row r="154" spans="1:2">
      <c r="A154" s="12">
        <v>3</v>
      </c>
      <c r="B154" t="s">
        <v>181</v>
      </c>
    </row>
    <row r="155" spans="1:2">
      <c r="B155" t="s">
        <v>1199</v>
      </c>
    </row>
    <row r="156" spans="1:2">
      <c r="B156" t="s">
        <v>1200</v>
      </c>
    </row>
    <row r="157" spans="1:2">
      <c r="B157" t="s">
        <v>1201</v>
      </c>
    </row>
    <row r="158" spans="1:2">
      <c r="B158" t="s">
        <v>1202</v>
      </c>
    </row>
    <row r="159" spans="1:2">
      <c r="A159" s="12">
        <v>4</v>
      </c>
      <c r="B159" t="s">
        <v>186</v>
      </c>
    </row>
    <row r="160" spans="1:2">
      <c r="A160" s="12">
        <v>5</v>
      </c>
      <c r="B160" t="s">
        <v>187</v>
      </c>
    </row>
    <row r="161" spans="1:2">
      <c r="A161" s="12">
        <v>6</v>
      </c>
      <c r="B161" t="s">
        <v>188</v>
      </c>
    </row>
    <row r="162" spans="1:2">
      <c r="A162" s="12">
        <v>7</v>
      </c>
      <c r="B162" t="s">
        <v>189</v>
      </c>
    </row>
    <row r="163" spans="1:2">
      <c r="A163" s="12">
        <v>8</v>
      </c>
      <c r="B163" t="s">
        <v>1203</v>
      </c>
    </row>
    <row r="164" spans="1:2">
      <c r="A164" s="12">
        <v>9</v>
      </c>
      <c r="B164" t="s">
        <v>191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zoomScaleNormal="100" workbookViewId="0">
      <pane ySplit="6" topLeftCell="A100" activePane="bottomLeft" state="frozen"/>
      <selection pane="bottomLeft" activeCell="C127" sqref="C127"/>
    </sheetView>
  </sheetViews>
  <sheetFormatPr defaultRowHeight="15"/>
  <cols>
    <col min="1" max="1" width="9.140625" style="12" customWidth="1"/>
    <col min="2" max="2" width="16.5703125" customWidth="1"/>
    <col min="3" max="3" width="48.7109375" customWidth="1"/>
    <col min="4" max="4" width="26.5703125" customWidth="1"/>
    <col min="5" max="5" width="32.85546875" customWidth="1"/>
    <col min="6" max="6" width="30.140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192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193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4276388</v>
      </c>
      <c r="G11" s="8">
        <v>22158.1</v>
      </c>
      <c r="H11" s="9">
        <v>9.42</v>
      </c>
    </row>
    <row r="12" spans="1:8" ht="15.75">
      <c r="A12" s="14">
        <v>2</v>
      </c>
      <c r="B12" s="8" t="s">
        <v>17</v>
      </c>
      <c r="C12" s="8" t="s">
        <v>18</v>
      </c>
      <c r="D12" s="8" t="s">
        <v>19</v>
      </c>
      <c r="E12" s="8" t="s">
        <v>20</v>
      </c>
      <c r="F12" s="8">
        <v>745918</v>
      </c>
      <c r="G12" s="8">
        <v>22028.080000000002</v>
      </c>
      <c r="H12" s="9">
        <v>9.36</v>
      </c>
    </row>
    <row r="13" spans="1:8" ht="15.75">
      <c r="A13" s="14">
        <v>3</v>
      </c>
      <c r="B13" s="8" t="s">
        <v>30</v>
      </c>
      <c r="C13" s="8" t="s">
        <v>31</v>
      </c>
      <c r="D13" s="8" t="s">
        <v>19</v>
      </c>
      <c r="E13" s="8" t="s">
        <v>32</v>
      </c>
      <c r="F13" s="8">
        <v>5064050</v>
      </c>
      <c r="G13" s="8">
        <v>17754.560000000001</v>
      </c>
      <c r="H13" s="9">
        <v>7.55</v>
      </c>
    </row>
    <row r="14" spans="1:8" ht="15.75">
      <c r="A14" s="14">
        <v>4</v>
      </c>
      <c r="B14" s="8" t="s">
        <v>39</v>
      </c>
      <c r="C14" s="8" t="s">
        <v>40</v>
      </c>
      <c r="D14" s="8" t="s">
        <v>19</v>
      </c>
      <c r="E14" s="8" t="s">
        <v>41</v>
      </c>
      <c r="F14" s="8">
        <v>1489000</v>
      </c>
      <c r="G14" s="8">
        <v>14993.49</v>
      </c>
      <c r="H14" s="9">
        <v>6.37</v>
      </c>
    </row>
    <row r="15" spans="1:8" ht="15.75">
      <c r="A15" s="14">
        <v>5</v>
      </c>
      <c r="B15" s="8" t="s">
        <v>194</v>
      </c>
      <c r="C15" s="8" t="s">
        <v>195</v>
      </c>
      <c r="D15" s="8" t="s">
        <v>19</v>
      </c>
      <c r="E15" s="8" t="s">
        <v>65</v>
      </c>
      <c r="F15" s="8">
        <v>220800</v>
      </c>
      <c r="G15" s="8">
        <v>13994.64</v>
      </c>
      <c r="H15" s="9">
        <v>5.95</v>
      </c>
    </row>
    <row r="16" spans="1:8" ht="15.75">
      <c r="A16" s="14">
        <v>6</v>
      </c>
      <c r="B16" s="8" t="s">
        <v>196</v>
      </c>
      <c r="C16" s="8" t="s">
        <v>197</v>
      </c>
      <c r="D16" s="8" t="s">
        <v>19</v>
      </c>
      <c r="E16" s="8" t="s">
        <v>198</v>
      </c>
      <c r="F16" s="8">
        <v>2103000</v>
      </c>
      <c r="G16" s="8">
        <v>13798.83</v>
      </c>
      <c r="H16" s="9">
        <v>5.87</v>
      </c>
    </row>
    <row r="17" spans="1:8" ht="15.75">
      <c r="A17" s="14">
        <v>7</v>
      </c>
      <c r="B17" s="8" t="s">
        <v>199</v>
      </c>
      <c r="C17" s="8" t="s">
        <v>200</v>
      </c>
      <c r="D17" s="8" t="s">
        <v>19</v>
      </c>
      <c r="E17" s="8" t="s">
        <v>198</v>
      </c>
      <c r="F17" s="8">
        <v>2718375</v>
      </c>
      <c r="G17" s="8">
        <v>13118.88</v>
      </c>
      <c r="H17" s="9">
        <v>5.58</v>
      </c>
    </row>
    <row r="18" spans="1:8" ht="15.75">
      <c r="A18" s="14">
        <v>8</v>
      </c>
      <c r="B18" s="8" t="s">
        <v>45</v>
      </c>
      <c r="C18" s="8" t="s">
        <v>46</v>
      </c>
      <c r="D18" s="8" t="s">
        <v>19</v>
      </c>
      <c r="E18" s="8" t="s">
        <v>47</v>
      </c>
      <c r="F18" s="8">
        <v>305700</v>
      </c>
      <c r="G18" s="8">
        <v>11236.16</v>
      </c>
      <c r="H18" s="9">
        <v>4.78</v>
      </c>
    </row>
    <row r="19" spans="1:8" ht="15.75">
      <c r="A19" s="14">
        <v>9</v>
      </c>
      <c r="B19" s="8" t="s">
        <v>55</v>
      </c>
      <c r="C19" s="8" t="s">
        <v>56</v>
      </c>
      <c r="D19" s="8" t="s">
        <v>19</v>
      </c>
      <c r="E19" s="8" t="s">
        <v>41</v>
      </c>
      <c r="F19" s="8">
        <v>1547000</v>
      </c>
      <c r="G19" s="8">
        <v>11107.46</v>
      </c>
      <c r="H19" s="9">
        <v>4.72</v>
      </c>
    </row>
    <row r="20" spans="1:8" ht="15.75">
      <c r="A20" s="14">
        <v>10</v>
      </c>
      <c r="B20" s="8" t="s">
        <v>51</v>
      </c>
      <c r="C20" s="8" t="s">
        <v>52</v>
      </c>
      <c r="D20" s="8" t="s">
        <v>19</v>
      </c>
      <c r="E20" s="8" t="s">
        <v>23</v>
      </c>
      <c r="F20" s="8">
        <v>350000</v>
      </c>
      <c r="G20" s="8">
        <v>10354.049999999999</v>
      </c>
      <c r="H20" s="9">
        <v>4.4000000000000004</v>
      </c>
    </row>
    <row r="21" spans="1:8" ht="15.75">
      <c r="A21" s="14">
        <v>11</v>
      </c>
      <c r="B21" s="8" t="s">
        <v>201</v>
      </c>
      <c r="C21" s="8" t="s">
        <v>202</v>
      </c>
      <c r="D21" s="8" t="s">
        <v>19</v>
      </c>
      <c r="E21" s="8" t="s">
        <v>92</v>
      </c>
      <c r="F21" s="8">
        <v>269172</v>
      </c>
      <c r="G21" s="8">
        <v>7524.84</v>
      </c>
      <c r="H21" s="9">
        <v>3.2</v>
      </c>
    </row>
    <row r="22" spans="1:8" ht="15.75">
      <c r="A22" s="14">
        <v>12</v>
      </c>
      <c r="B22" s="8" t="s">
        <v>203</v>
      </c>
      <c r="C22" s="8" t="s">
        <v>204</v>
      </c>
      <c r="D22" s="8" t="s">
        <v>19</v>
      </c>
      <c r="E22" s="8" t="s">
        <v>205</v>
      </c>
      <c r="F22" s="8">
        <v>120000</v>
      </c>
      <c r="G22" s="8">
        <v>4588.74</v>
      </c>
      <c r="H22" s="9">
        <v>1.95</v>
      </c>
    </row>
    <row r="23" spans="1:8" ht="15.75">
      <c r="A23" s="14">
        <v>13</v>
      </c>
      <c r="B23" s="8" t="s">
        <v>206</v>
      </c>
      <c r="C23" s="8" t="s">
        <v>207</v>
      </c>
      <c r="D23" s="8" t="s">
        <v>19</v>
      </c>
      <c r="E23" s="8" t="s">
        <v>32</v>
      </c>
      <c r="F23" s="8">
        <v>57750</v>
      </c>
      <c r="G23" s="8">
        <v>4448.4799999999996</v>
      </c>
      <c r="H23" s="9">
        <v>1.89</v>
      </c>
    </row>
    <row r="24" spans="1:8" ht="15.75">
      <c r="A24" s="13"/>
      <c r="B24" s="6" t="s">
        <v>4</v>
      </c>
      <c r="C24" s="6" t="s">
        <v>81</v>
      </c>
      <c r="D24" s="6" t="s">
        <v>4</v>
      </c>
      <c r="E24" s="6" t="s">
        <v>4</v>
      </c>
      <c r="F24" s="6" t="s">
        <v>4</v>
      </c>
      <c r="G24" s="6">
        <v>167106.29999999999</v>
      </c>
      <c r="H24" s="7">
        <v>71.040000000000006</v>
      </c>
    </row>
    <row r="25" spans="1:8" ht="15.75">
      <c r="A25" s="13"/>
      <c r="B25" s="6" t="s">
        <v>4</v>
      </c>
      <c r="C25" s="6" t="s">
        <v>4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82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81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83</v>
      </c>
      <c r="D28" s="6" t="s">
        <v>4</v>
      </c>
      <c r="E28" s="6" t="s">
        <v>4</v>
      </c>
      <c r="F28" s="6" t="s">
        <v>4</v>
      </c>
      <c r="G28" s="6">
        <v>167106.29999999999</v>
      </c>
      <c r="H28" s="7">
        <v>71.040000000000006</v>
      </c>
    </row>
    <row r="29" spans="1:8" ht="15.75">
      <c r="A29" s="13"/>
      <c r="B29" s="6" t="s">
        <v>4</v>
      </c>
      <c r="C29" s="6" t="s">
        <v>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85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4">
        <v>14</v>
      </c>
      <c r="B32" s="8" t="s">
        <v>208</v>
      </c>
      <c r="C32" s="8" t="s">
        <v>209</v>
      </c>
      <c r="D32" s="8" t="s">
        <v>19</v>
      </c>
      <c r="E32" s="8" t="s">
        <v>38</v>
      </c>
      <c r="F32" s="8">
        <v>97000</v>
      </c>
      <c r="G32" s="8">
        <v>5308.47</v>
      </c>
      <c r="H32" s="9">
        <v>2.2599999999999998</v>
      </c>
    </row>
    <row r="33" spans="1:8" ht="15.75">
      <c r="A33" s="14">
        <v>15</v>
      </c>
      <c r="B33" s="8" t="s">
        <v>210</v>
      </c>
      <c r="C33" s="8" t="s">
        <v>211</v>
      </c>
      <c r="D33" s="8" t="s">
        <v>19</v>
      </c>
      <c r="E33" s="8" t="s">
        <v>20</v>
      </c>
      <c r="F33" s="8">
        <v>982800</v>
      </c>
      <c r="G33" s="8">
        <v>3656.51</v>
      </c>
      <c r="H33" s="9">
        <v>1.55</v>
      </c>
    </row>
    <row r="34" spans="1:8" ht="15.75">
      <c r="A34" s="14">
        <v>16</v>
      </c>
      <c r="B34" s="8" t="s">
        <v>212</v>
      </c>
      <c r="C34" s="8" t="s">
        <v>213</v>
      </c>
      <c r="D34" s="8" t="s">
        <v>19</v>
      </c>
      <c r="E34" s="8" t="s">
        <v>198</v>
      </c>
      <c r="F34" s="8">
        <v>513000</v>
      </c>
      <c r="G34" s="8">
        <v>2286.6999999999998</v>
      </c>
      <c r="H34" s="9">
        <v>0.97</v>
      </c>
    </row>
    <row r="35" spans="1:8" ht="15.75">
      <c r="A35" s="13"/>
      <c r="B35" s="6" t="s">
        <v>4</v>
      </c>
      <c r="C35" s="6" t="s">
        <v>81</v>
      </c>
      <c r="D35" s="6" t="s">
        <v>4</v>
      </c>
      <c r="E35" s="6" t="s">
        <v>4</v>
      </c>
      <c r="F35" s="6" t="s">
        <v>4</v>
      </c>
      <c r="G35" s="6">
        <v>11251.68</v>
      </c>
      <c r="H35" s="7">
        <v>4.78</v>
      </c>
    </row>
    <row r="36" spans="1:8" ht="15.75">
      <c r="A36" s="13"/>
      <c r="B36" s="6" t="s">
        <v>4</v>
      </c>
      <c r="C36" s="6" t="s">
        <v>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95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81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83</v>
      </c>
      <c r="D39" s="6" t="s">
        <v>4</v>
      </c>
      <c r="E39" s="6" t="s">
        <v>4</v>
      </c>
      <c r="F39" s="6" t="s">
        <v>4</v>
      </c>
      <c r="G39" s="6">
        <v>11251.68</v>
      </c>
      <c r="H39" s="7">
        <v>4.78</v>
      </c>
    </row>
    <row r="40" spans="1:8" ht="15.75">
      <c r="A40" s="13"/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96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97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4">
        <v>17</v>
      </c>
      <c r="B43" s="8" t="s">
        <v>214</v>
      </c>
      <c r="C43" s="8" t="s">
        <v>215</v>
      </c>
      <c r="D43" s="8" t="s">
        <v>216</v>
      </c>
      <c r="E43" s="8" t="s">
        <v>19</v>
      </c>
      <c r="F43" s="8">
        <v>5000000</v>
      </c>
      <c r="G43" s="8">
        <v>5057.4799999999996</v>
      </c>
      <c r="H43" s="9">
        <v>2.15</v>
      </c>
    </row>
    <row r="44" spans="1:8" ht="15.75">
      <c r="A44" s="14">
        <v>18</v>
      </c>
      <c r="B44" s="8" t="s">
        <v>217</v>
      </c>
      <c r="C44" s="8" t="s">
        <v>218</v>
      </c>
      <c r="D44" s="8" t="s">
        <v>216</v>
      </c>
      <c r="E44" s="8" t="s">
        <v>19</v>
      </c>
      <c r="F44" s="8">
        <v>4400000</v>
      </c>
      <c r="G44" s="8">
        <v>4320.74</v>
      </c>
      <c r="H44" s="9">
        <v>1.84</v>
      </c>
    </row>
    <row r="45" spans="1:8" ht="15.75">
      <c r="A45" s="14">
        <v>19</v>
      </c>
      <c r="B45" s="8" t="s">
        <v>219</v>
      </c>
      <c r="C45" s="8" t="s">
        <v>220</v>
      </c>
      <c r="D45" s="8" t="s">
        <v>216</v>
      </c>
      <c r="E45" s="8" t="s">
        <v>19</v>
      </c>
      <c r="F45" s="8">
        <v>2000000</v>
      </c>
      <c r="G45" s="8">
        <v>2064.41</v>
      </c>
      <c r="H45" s="9">
        <v>0.88</v>
      </c>
    </row>
    <row r="46" spans="1:8" ht="15.75">
      <c r="A46" s="14">
        <v>20</v>
      </c>
      <c r="B46" s="8" t="s">
        <v>221</v>
      </c>
      <c r="C46" s="8" t="s">
        <v>222</v>
      </c>
      <c r="D46" s="8" t="s">
        <v>216</v>
      </c>
      <c r="E46" s="8" t="s">
        <v>19</v>
      </c>
      <c r="F46" s="8">
        <v>1833600</v>
      </c>
      <c r="G46" s="8">
        <v>1810.1</v>
      </c>
      <c r="H46" s="9">
        <v>0.77</v>
      </c>
    </row>
    <row r="47" spans="1:8" ht="15.75">
      <c r="A47" s="14">
        <v>21</v>
      </c>
      <c r="B47" s="8" t="s">
        <v>223</v>
      </c>
      <c r="C47" s="8" t="s">
        <v>224</v>
      </c>
      <c r="D47" s="8" t="s">
        <v>216</v>
      </c>
      <c r="E47" s="8" t="s">
        <v>19</v>
      </c>
      <c r="F47" s="8">
        <v>1000000</v>
      </c>
      <c r="G47" s="8">
        <v>1034.3599999999999</v>
      </c>
      <c r="H47" s="9">
        <v>0.44</v>
      </c>
    </row>
    <row r="48" spans="1:8" ht="15.75">
      <c r="A48" s="13"/>
      <c r="B48" s="6" t="s">
        <v>4</v>
      </c>
      <c r="C48" s="6" t="s">
        <v>81</v>
      </c>
      <c r="D48" s="6" t="s">
        <v>4</v>
      </c>
      <c r="E48" s="6" t="s">
        <v>4</v>
      </c>
      <c r="F48" s="6" t="s">
        <v>4</v>
      </c>
      <c r="G48" s="6">
        <v>14287.08</v>
      </c>
      <c r="H48" s="7">
        <v>6.07</v>
      </c>
    </row>
    <row r="49" spans="1:8" ht="15.75">
      <c r="A49" s="13"/>
      <c r="B49" s="6" t="s">
        <v>4</v>
      </c>
      <c r="C49" s="6" t="s">
        <v>4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98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81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99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81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83</v>
      </c>
      <c r="D55" s="6" t="s">
        <v>4</v>
      </c>
      <c r="E55" s="6" t="s">
        <v>4</v>
      </c>
      <c r="F55" s="6" t="s">
        <v>4</v>
      </c>
      <c r="G55" s="6">
        <v>14287.08</v>
      </c>
      <c r="H55" s="7">
        <v>6.07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100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81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4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102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4">
        <v>22</v>
      </c>
      <c r="B62" s="8" t="s">
        <v>225</v>
      </c>
      <c r="C62" s="8" t="s">
        <v>226</v>
      </c>
      <c r="D62" s="8" t="s">
        <v>227</v>
      </c>
      <c r="E62" s="8" t="s">
        <v>19</v>
      </c>
      <c r="F62" s="8">
        <v>10000000</v>
      </c>
      <c r="G62" s="8">
        <v>9746.14</v>
      </c>
      <c r="H62" s="9">
        <v>4.1399999999999997</v>
      </c>
    </row>
    <row r="63" spans="1:8" ht="15.75">
      <c r="A63" s="14">
        <v>23</v>
      </c>
      <c r="B63" s="8" t="s">
        <v>228</v>
      </c>
      <c r="C63" s="8" t="s">
        <v>229</v>
      </c>
      <c r="D63" s="8" t="s">
        <v>227</v>
      </c>
      <c r="E63" s="8" t="s">
        <v>19</v>
      </c>
      <c r="F63" s="8">
        <v>7500000</v>
      </c>
      <c r="G63" s="8">
        <v>7309.61</v>
      </c>
      <c r="H63" s="9">
        <v>3.11</v>
      </c>
    </row>
    <row r="64" spans="1:8" ht="15.75">
      <c r="A64" s="13"/>
      <c r="B64" s="6" t="s">
        <v>4</v>
      </c>
      <c r="C64" s="6" t="s">
        <v>81</v>
      </c>
      <c r="D64" s="6" t="s">
        <v>4</v>
      </c>
      <c r="E64" s="6" t="s">
        <v>4</v>
      </c>
      <c r="F64" s="6" t="s">
        <v>4</v>
      </c>
      <c r="G64" s="6">
        <v>17055.75</v>
      </c>
      <c r="H64" s="7">
        <v>7.25</v>
      </c>
    </row>
    <row r="65" spans="1:8" ht="15.75">
      <c r="A65" s="13"/>
      <c r="B65" s="6" t="s">
        <v>4</v>
      </c>
      <c r="C65" s="6" t="s">
        <v>4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103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4">
        <v>24</v>
      </c>
      <c r="B67" s="8" t="s">
        <v>230</v>
      </c>
      <c r="C67" s="8" t="s">
        <v>231</v>
      </c>
      <c r="D67" s="8" t="s">
        <v>106</v>
      </c>
      <c r="E67" s="8" t="s">
        <v>19</v>
      </c>
      <c r="F67" s="8">
        <v>10000000</v>
      </c>
      <c r="G67" s="8">
        <v>9851.4500000000007</v>
      </c>
      <c r="H67" s="9">
        <v>4.1900000000000004</v>
      </c>
    </row>
    <row r="68" spans="1:8" ht="15.75">
      <c r="A68" s="14">
        <v>25</v>
      </c>
      <c r="B68" s="8" t="s">
        <v>232</v>
      </c>
      <c r="C68" s="8" t="s">
        <v>233</v>
      </c>
      <c r="D68" s="8" t="s">
        <v>106</v>
      </c>
      <c r="E68" s="8" t="s">
        <v>19</v>
      </c>
      <c r="F68" s="8">
        <v>5000000</v>
      </c>
      <c r="G68" s="8">
        <v>4810.93</v>
      </c>
      <c r="H68" s="9">
        <v>2.0499999999999998</v>
      </c>
    </row>
    <row r="69" spans="1:8" ht="15.75">
      <c r="A69" s="14">
        <v>26</v>
      </c>
      <c r="B69" s="8" t="s">
        <v>234</v>
      </c>
      <c r="C69" s="8" t="s">
        <v>235</v>
      </c>
      <c r="D69" s="8" t="s">
        <v>106</v>
      </c>
      <c r="E69" s="8" t="s">
        <v>19</v>
      </c>
      <c r="F69" s="8">
        <v>1860800</v>
      </c>
      <c r="G69" s="8">
        <v>1478.76</v>
      </c>
      <c r="H69" s="9">
        <v>0.63</v>
      </c>
    </row>
    <row r="70" spans="1:8" ht="15.75">
      <c r="A70" s="13"/>
      <c r="B70" s="6" t="s">
        <v>4</v>
      </c>
      <c r="C70" s="6" t="s">
        <v>81</v>
      </c>
      <c r="D70" s="6" t="s">
        <v>4</v>
      </c>
      <c r="E70" s="6" t="s">
        <v>4</v>
      </c>
      <c r="F70" s="6" t="s">
        <v>4</v>
      </c>
      <c r="G70" s="6">
        <v>16141.14</v>
      </c>
      <c r="H70" s="7">
        <v>6.86</v>
      </c>
    </row>
    <row r="71" spans="1:8" ht="15.75">
      <c r="A71" s="13"/>
      <c r="B71" s="6" t="s">
        <v>4</v>
      </c>
      <c r="C71" s="6" t="s">
        <v>83</v>
      </c>
      <c r="D71" s="6" t="s">
        <v>4</v>
      </c>
      <c r="E71" s="6" t="s">
        <v>4</v>
      </c>
      <c r="F71" s="6" t="s">
        <v>4</v>
      </c>
      <c r="G71" s="6">
        <v>33196.89</v>
      </c>
      <c r="H71" s="7">
        <v>14.11</v>
      </c>
    </row>
    <row r="72" spans="1:8" ht="15.75">
      <c r="A72" s="13"/>
      <c r="B72" s="6" t="s">
        <v>4</v>
      </c>
      <c r="C72" s="6" t="s">
        <v>109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83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4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110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111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27</v>
      </c>
      <c r="B77" s="8" t="s">
        <v>236</v>
      </c>
      <c r="C77" s="8" t="s">
        <v>237</v>
      </c>
      <c r="D77" s="8" t="s">
        <v>19</v>
      </c>
      <c r="E77" s="8" t="s">
        <v>19</v>
      </c>
      <c r="F77" s="8">
        <v>4999750</v>
      </c>
      <c r="G77" s="8">
        <v>574.37</v>
      </c>
      <c r="H77" s="9">
        <v>0.24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574.37</v>
      </c>
      <c r="H78" s="7">
        <v>0.24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112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4">
        <v>28</v>
      </c>
      <c r="B81" s="8" t="s">
        <v>113</v>
      </c>
      <c r="C81" s="8" t="s">
        <v>114</v>
      </c>
      <c r="D81" s="8" t="s">
        <v>19</v>
      </c>
      <c r="E81" s="8" t="s">
        <v>19</v>
      </c>
      <c r="F81" s="8">
        <v>157375.1</v>
      </c>
      <c r="G81" s="8">
        <v>15737.51</v>
      </c>
      <c r="H81" s="9">
        <v>6.69</v>
      </c>
    </row>
    <row r="82" spans="1:8" ht="15.75">
      <c r="A82" s="13"/>
      <c r="B82" s="6" t="s">
        <v>4</v>
      </c>
      <c r="C82" s="6" t="s">
        <v>81</v>
      </c>
      <c r="D82" s="6" t="s">
        <v>4</v>
      </c>
      <c r="E82" s="6" t="s">
        <v>4</v>
      </c>
      <c r="F82" s="6" t="s">
        <v>4</v>
      </c>
      <c r="G82" s="6">
        <v>15737.51</v>
      </c>
      <c r="H82" s="7">
        <v>6.69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115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4">
        <v>29</v>
      </c>
      <c r="B85" s="8" t="s">
        <v>4</v>
      </c>
      <c r="C85" s="8" t="s">
        <v>116</v>
      </c>
      <c r="D85" s="8" t="s">
        <v>19</v>
      </c>
      <c r="E85" s="8" t="s">
        <v>19</v>
      </c>
      <c r="F85" s="8" t="s">
        <v>4</v>
      </c>
      <c r="G85" s="8">
        <v>-6926.54</v>
      </c>
      <c r="H85" s="9">
        <v>-2.94</v>
      </c>
    </row>
    <row r="86" spans="1:8" ht="15.75">
      <c r="A86" s="13"/>
      <c r="B86" s="6" t="s">
        <v>4</v>
      </c>
      <c r="C86" s="6" t="s">
        <v>81</v>
      </c>
      <c r="D86" s="6" t="s">
        <v>4</v>
      </c>
      <c r="E86" s="6" t="s">
        <v>4</v>
      </c>
      <c r="F86" s="6" t="s">
        <v>4</v>
      </c>
      <c r="G86" s="6">
        <v>-6926.54</v>
      </c>
      <c r="H86" s="7">
        <v>-2.94</v>
      </c>
    </row>
    <row r="87" spans="1:8" ht="15.75">
      <c r="A87" s="13"/>
      <c r="B87" s="6" t="s">
        <v>4</v>
      </c>
      <c r="C87" s="6" t="s">
        <v>83</v>
      </c>
      <c r="D87" s="6" t="s">
        <v>4</v>
      </c>
      <c r="E87" s="6" t="s">
        <v>4</v>
      </c>
      <c r="F87" s="6" t="s">
        <v>4</v>
      </c>
      <c r="G87" s="6">
        <v>9385.33</v>
      </c>
      <c r="H87" s="7">
        <v>3.99</v>
      </c>
    </row>
    <row r="88" spans="1:8" ht="15.75">
      <c r="A88" s="13"/>
      <c r="B88" s="6" t="s">
        <v>4</v>
      </c>
      <c r="C88" s="6" t="s">
        <v>117</v>
      </c>
      <c r="D88" s="6" t="s">
        <v>4</v>
      </c>
      <c r="E88" s="6" t="s">
        <v>4</v>
      </c>
      <c r="F88" s="6" t="s">
        <v>4</v>
      </c>
      <c r="G88" s="6">
        <v>235227.28</v>
      </c>
      <c r="H88" s="6">
        <v>100</v>
      </c>
    </row>
    <row r="90" spans="1:8">
      <c r="B90" s="1" t="s">
        <v>118</v>
      </c>
    </row>
    <row r="91" spans="1:8">
      <c r="B91" s="10" t="s">
        <v>119</v>
      </c>
      <c r="C91" s="10"/>
      <c r="D91" s="10" t="s">
        <v>120</v>
      </c>
      <c r="E91" s="10"/>
      <c r="F91" s="10"/>
    </row>
    <row r="92" spans="1:8">
      <c r="B92" s="10" t="s">
        <v>121</v>
      </c>
      <c r="C92" s="10" t="s">
        <v>122</v>
      </c>
      <c r="D92" s="10" t="s">
        <v>123</v>
      </c>
      <c r="E92" s="10" t="s">
        <v>124</v>
      </c>
      <c r="F92" s="10" t="s">
        <v>125</v>
      </c>
    </row>
    <row r="93" spans="1:8">
      <c r="B93" s="10"/>
      <c r="C93" s="10"/>
      <c r="D93" s="10"/>
      <c r="E93" s="10"/>
      <c r="F93" s="10"/>
    </row>
    <row r="94" spans="1:8">
      <c r="B94" s="10" t="s">
        <v>126</v>
      </c>
      <c r="C94" s="10"/>
      <c r="D94" s="10"/>
      <c r="E94" s="10"/>
      <c r="F94" s="10"/>
    </row>
    <row r="95" spans="1:8">
      <c r="B95" s="11" t="s">
        <v>127</v>
      </c>
      <c r="C95" s="10"/>
      <c r="D95" s="10"/>
      <c r="E95" s="10"/>
      <c r="F95" s="10"/>
    </row>
    <row r="96" spans="1:8">
      <c r="B96" s="10" t="s">
        <v>128</v>
      </c>
      <c r="C96" s="10"/>
      <c r="D96" s="10"/>
      <c r="E96" s="10"/>
      <c r="F96" s="10"/>
    </row>
    <row r="97" spans="2:6">
      <c r="B97" s="10" t="s">
        <v>129</v>
      </c>
      <c r="C97" s="10"/>
      <c r="D97" s="10"/>
      <c r="E97" s="10"/>
      <c r="F97" s="10"/>
    </row>
    <row r="98" spans="2:6">
      <c r="B98" s="10" t="s">
        <v>130</v>
      </c>
      <c r="C98" s="10"/>
      <c r="D98" s="10"/>
      <c r="E98" s="10"/>
      <c r="F98" s="10"/>
    </row>
    <row r="99" spans="2:6">
      <c r="B99" s="10" t="s">
        <v>131</v>
      </c>
      <c r="C99" s="10"/>
      <c r="D99" s="10"/>
      <c r="E99" s="10"/>
      <c r="F99" s="10"/>
    </row>
    <row r="100" spans="2:6">
      <c r="B100" s="10" t="s">
        <v>132</v>
      </c>
      <c r="C100" s="10"/>
      <c r="D100" s="10"/>
      <c r="E100" s="10"/>
      <c r="F100" s="10"/>
    </row>
    <row r="101" spans="2:6">
      <c r="B101" s="10"/>
      <c r="C101" s="10"/>
      <c r="D101" s="10"/>
      <c r="E101" s="10"/>
      <c r="F101" s="10"/>
    </row>
    <row r="102" spans="2:6">
      <c r="B102" s="10" t="s">
        <v>133</v>
      </c>
      <c r="C102" s="10"/>
      <c r="D102" s="10" t="s">
        <v>120</v>
      </c>
      <c r="E102" s="10"/>
      <c r="F102" s="10"/>
    </row>
    <row r="103" spans="2:6">
      <c r="B103" s="10" t="s">
        <v>121</v>
      </c>
      <c r="C103" s="10" t="s">
        <v>122</v>
      </c>
      <c r="D103" s="10" t="s">
        <v>123</v>
      </c>
      <c r="E103" s="10" t="s">
        <v>124</v>
      </c>
      <c r="F103" s="10" t="s">
        <v>125</v>
      </c>
    </row>
    <row r="104" spans="2:6">
      <c r="B104" s="10" t="s">
        <v>238</v>
      </c>
      <c r="C104" s="10" t="s">
        <v>135</v>
      </c>
      <c r="D104" s="10" t="s">
        <v>239</v>
      </c>
      <c r="E104" s="10" t="s">
        <v>240</v>
      </c>
      <c r="F104" s="10"/>
    </row>
    <row r="105" spans="2:6">
      <c r="B105" s="10" t="s">
        <v>241</v>
      </c>
      <c r="C105" s="10" t="s">
        <v>135</v>
      </c>
      <c r="D105" s="10" t="s">
        <v>242</v>
      </c>
      <c r="E105" s="10" t="s">
        <v>243</v>
      </c>
      <c r="F105" s="10"/>
    </row>
    <row r="106" spans="2:6">
      <c r="B106" s="10" t="s">
        <v>244</v>
      </c>
      <c r="C106" s="10" t="s">
        <v>135</v>
      </c>
      <c r="D106" s="10" t="s">
        <v>245</v>
      </c>
      <c r="E106" s="10" t="s">
        <v>246</v>
      </c>
      <c r="F106" s="10"/>
    </row>
    <row r="107" spans="2:6">
      <c r="B107" s="10"/>
      <c r="C107" s="10"/>
      <c r="D107" s="10"/>
      <c r="E107" s="10"/>
      <c r="F107" s="10"/>
    </row>
    <row r="108" spans="2:6">
      <c r="B108" s="10" t="s">
        <v>147</v>
      </c>
      <c r="C108" s="10"/>
      <c r="D108" s="10"/>
      <c r="E108" s="10"/>
      <c r="F108" s="10" t="s">
        <v>247</v>
      </c>
    </row>
    <row r="109" spans="2:6">
      <c r="B109" s="11" t="s">
        <v>149</v>
      </c>
      <c r="C109" s="10"/>
      <c r="D109" s="10"/>
      <c r="E109" s="10"/>
      <c r="F109" s="10"/>
    </row>
    <row r="110" spans="2:6">
      <c r="B110" s="10" t="s">
        <v>150</v>
      </c>
      <c r="C110" s="10"/>
      <c r="D110" s="10" t="s">
        <v>248</v>
      </c>
      <c r="E110" s="10"/>
      <c r="F110" s="10"/>
    </row>
    <row r="111" spans="2:6">
      <c r="B111" s="10" t="s">
        <v>151</v>
      </c>
      <c r="C111" s="10"/>
      <c r="D111" s="10" t="s">
        <v>248</v>
      </c>
      <c r="E111" s="10"/>
      <c r="F111" s="10"/>
    </row>
    <row r="112" spans="2:6">
      <c r="B112" s="10" t="s">
        <v>153</v>
      </c>
      <c r="C112" s="10"/>
      <c r="D112" s="10" t="s">
        <v>249</v>
      </c>
      <c r="E112" s="10"/>
      <c r="F112" s="10"/>
    </row>
    <row r="113" spans="2:6">
      <c r="B113" s="10" t="s">
        <v>131</v>
      </c>
      <c r="C113" s="10"/>
      <c r="D113" s="10" t="s">
        <v>250</v>
      </c>
      <c r="E113" s="10"/>
      <c r="F113" s="10"/>
    </row>
    <row r="114" spans="2:6">
      <c r="B114" s="10" t="s">
        <v>132</v>
      </c>
      <c r="C114" s="10"/>
      <c r="D114" s="10" t="s">
        <v>251</v>
      </c>
      <c r="E114" s="10"/>
      <c r="F114" s="10"/>
    </row>
    <row r="115" spans="2:6">
      <c r="B115" s="10"/>
      <c r="C115" s="10"/>
      <c r="D115" s="10"/>
      <c r="E115" s="10"/>
      <c r="F115" s="10"/>
    </row>
    <row r="116" spans="2:6">
      <c r="B116" s="10" t="s">
        <v>156</v>
      </c>
      <c r="C116" s="10"/>
      <c r="D116" s="10" t="s">
        <v>120</v>
      </c>
      <c r="E116" s="10"/>
      <c r="F116" s="10"/>
    </row>
    <row r="117" spans="2:6">
      <c r="B117" s="10" t="s">
        <v>121</v>
      </c>
      <c r="C117" s="10" t="s">
        <v>157</v>
      </c>
      <c r="D117" s="10" t="s">
        <v>158</v>
      </c>
      <c r="E117" s="10" t="s">
        <v>159</v>
      </c>
      <c r="F117" s="10"/>
    </row>
    <row r="118" spans="2:6">
      <c r="B118" s="10"/>
      <c r="C118" s="10"/>
      <c r="D118" s="10"/>
      <c r="E118" s="10"/>
      <c r="F118" s="10"/>
    </row>
    <row r="119" spans="2:6">
      <c r="B119" s="10"/>
      <c r="C119" s="10"/>
      <c r="D119" s="10"/>
      <c r="E119" s="10"/>
      <c r="F119" s="10"/>
    </row>
    <row r="120" spans="2:6">
      <c r="B120" s="10" t="s">
        <v>161</v>
      </c>
      <c r="C120" s="10"/>
      <c r="D120" s="10"/>
      <c r="E120" s="10"/>
      <c r="F120" s="10"/>
    </row>
    <row r="121" spans="2:6">
      <c r="B121" s="11" t="s">
        <v>162</v>
      </c>
      <c r="C121" s="10"/>
      <c r="D121" s="10"/>
      <c r="E121" s="10"/>
      <c r="F121" s="10"/>
    </row>
    <row r="122" spans="2:6">
      <c r="B122" s="10" t="s">
        <v>163</v>
      </c>
      <c r="C122" s="10"/>
      <c r="D122" s="10" t="s">
        <v>252</v>
      </c>
      <c r="E122" s="10"/>
      <c r="F122" s="10"/>
    </row>
    <row r="123" spans="2:6">
      <c r="B123" s="10" t="s">
        <v>165</v>
      </c>
      <c r="C123" s="10"/>
      <c r="D123" s="10" t="s">
        <v>253</v>
      </c>
      <c r="E123" s="10"/>
      <c r="F123" s="10"/>
    </row>
    <row r="124" spans="2:6">
      <c r="B124" s="10" t="s">
        <v>167</v>
      </c>
      <c r="C124" s="10"/>
      <c r="D124" s="10"/>
      <c r="E124" s="10"/>
      <c r="F124" s="10"/>
    </row>
    <row r="125" spans="2:6">
      <c r="B125" s="10"/>
      <c r="C125" s="10"/>
      <c r="D125" s="10"/>
      <c r="E125" s="10"/>
      <c r="F125" s="10"/>
    </row>
    <row r="126" spans="2:6">
      <c r="B126" s="10" t="s">
        <v>169</v>
      </c>
      <c r="C126" s="10"/>
      <c r="D126" s="10" t="s">
        <v>120</v>
      </c>
      <c r="E126" s="10"/>
      <c r="F126" s="10"/>
    </row>
    <row r="127" spans="2:6">
      <c r="B127" s="10" t="s">
        <v>121</v>
      </c>
      <c r="C127" s="10" t="s">
        <v>170</v>
      </c>
      <c r="D127" s="10" t="s">
        <v>157</v>
      </c>
      <c r="E127" s="10" t="s">
        <v>158</v>
      </c>
      <c r="F127" s="10" t="s">
        <v>159</v>
      </c>
    </row>
    <row r="128" spans="2:6">
      <c r="B128" s="10"/>
      <c r="C128" s="10"/>
      <c r="D128" s="10"/>
      <c r="E128" s="10"/>
      <c r="F128" s="10"/>
    </row>
    <row r="129" spans="1:6">
      <c r="B129" s="10" t="s">
        <v>171</v>
      </c>
      <c r="C129" s="10"/>
      <c r="D129" s="10"/>
      <c r="E129" s="10"/>
      <c r="F129" s="10"/>
    </row>
    <row r="130" spans="1:6">
      <c r="B130" s="11" t="s">
        <v>172</v>
      </c>
      <c r="C130" s="10"/>
      <c r="D130" s="10"/>
      <c r="E130" s="10"/>
      <c r="F130" s="10"/>
    </row>
    <row r="131" spans="1:6">
      <c r="B131" s="10" t="s">
        <v>163</v>
      </c>
      <c r="C131" s="10"/>
      <c r="D131" s="10"/>
      <c r="E131" s="10"/>
      <c r="F131" s="10"/>
    </row>
    <row r="132" spans="1:6">
      <c r="B132" s="10" t="s">
        <v>173</v>
      </c>
      <c r="C132" s="10"/>
      <c r="D132" s="10"/>
      <c r="E132" s="10"/>
      <c r="F132" s="10"/>
    </row>
    <row r="133" spans="1:6">
      <c r="B133" s="10" t="s">
        <v>167</v>
      </c>
      <c r="C133" s="10"/>
      <c r="D133" s="10"/>
      <c r="E133" s="10"/>
      <c r="F133" s="10"/>
    </row>
    <row r="134" spans="1:6">
      <c r="B134" s="10"/>
      <c r="C134" s="10"/>
      <c r="D134" s="10"/>
      <c r="E134" s="10"/>
      <c r="F134" s="10"/>
    </row>
    <row r="136" spans="1:6" ht="15.75">
      <c r="B136" s="5" t="s">
        <v>174</v>
      </c>
    </row>
    <row r="138" spans="1:6">
      <c r="A138" s="12">
        <v>1</v>
      </c>
      <c r="B138" t="s">
        <v>175</v>
      </c>
    </row>
    <row r="139" spans="1:6">
      <c r="A139" s="12">
        <v>2</v>
      </c>
      <c r="B139" t="s">
        <v>176</v>
      </c>
    </row>
    <row r="140" spans="1:6">
      <c r="B140" t="s">
        <v>254</v>
      </c>
    </row>
    <row r="141" spans="1:6">
      <c r="B141" t="s">
        <v>255</v>
      </c>
    </row>
    <row r="142" spans="1:6">
      <c r="B142" t="s">
        <v>256</v>
      </c>
    </row>
    <row r="143" spans="1:6">
      <c r="B143" t="s">
        <v>257</v>
      </c>
    </row>
    <row r="144" spans="1:6">
      <c r="A144" s="12">
        <v>3</v>
      </c>
      <c r="B144" t="s">
        <v>181</v>
      </c>
    </row>
    <row r="145" spans="1:2">
      <c r="B145" t="s">
        <v>258</v>
      </c>
    </row>
    <row r="146" spans="1:2">
      <c r="B146" t="s">
        <v>259</v>
      </c>
    </row>
    <row r="147" spans="1:2">
      <c r="B147" t="s">
        <v>260</v>
      </c>
    </row>
    <row r="148" spans="1:2">
      <c r="B148" t="s">
        <v>261</v>
      </c>
    </row>
    <row r="149" spans="1:2">
      <c r="A149" s="12">
        <v>4</v>
      </c>
      <c r="B149" t="s">
        <v>186</v>
      </c>
    </row>
    <row r="150" spans="1:2">
      <c r="A150" s="12">
        <v>5</v>
      </c>
      <c r="B150" t="s">
        <v>187</v>
      </c>
    </row>
    <row r="151" spans="1:2">
      <c r="A151" s="12">
        <v>6</v>
      </c>
      <c r="B151" t="s">
        <v>188</v>
      </c>
    </row>
    <row r="152" spans="1:2">
      <c r="A152" s="12">
        <v>7</v>
      </c>
      <c r="B152" t="s">
        <v>189</v>
      </c>
    </row>
    <row r="153" spans="1:2">
      <c r="A153" s="12">
        <v>8</v>
      </c>
      <c r="B153" t="s">
        <v>262</v>
      </c>
    </row>
    <row r="154" spans="1:2">
      <c r="A154" s="12">
        <v>9</v>
      </c>
      <c r="B154" t="s">
        <v>191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workbookViewId="0">
      <pane ySplit="6" topLeftCell="A100" activePane="bottomLeft" state="frozen"/>
      <selection pane="bottomLeft" activeCell="D127" sqref="D127"/>
    </sheetView>
  </sheetViews>
  <sheetFormatPr defaultRowHeight="15"/>
  <cols>
    <col min="1" max="1" width="9.140625" style="12" customWidth="1"/>
    <col min="2" max="2" width="22.7109375" customWidth="1"/>
    <col min="3" max="3" width="48.7109375" customWidth="1"/>
    <col min="4" max="5" width="26.5703125" customWidth="1"/>
    <col min="6" max="6" width="56.140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263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264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265</v>
      </c>
      <c r="C11" s="8" t="s">
        <v>266</v>
      </c>
      <c r="D11" s="8" t="s">
        <v>19</v>
      </c>
      <c r="E11" s="8" t="s">
        <v>32</v>
      </c>
      <c r="F11" s="8">
        <v>1452189</v>
      </c>
      <c r="G11" s="8">
        <v>6814.4</v>
      </c>
      <c r="H11" s="9">
        <v>9.67</v>
      </c>
    </row>
    <row r="12" spans="1:8" ht="15.75">
      <c r="A12" s="14">
        <v>2</v>
      </c>
      <c r="B12" s="8" t="s">
        <v>30</v>
      </c>
      <c r="C12" s="8" t="s">
        <v>31</v>
      </c>
      <c r="D12" s="8" t="s">
        <v>19</v>
      </c>
      <c r="E12" s="8" t="s">
        <v>32</v>
      </c>
      <c r="F12" s="8">
        <v>1903010</v>
      </c>
      <c r="G12" s="8">
        <v>6671.95</v>
      </c>
      <c r="H12" s="9">
        <v>9.4700000000000006</v>
      </c>
    </row>
    <row r="13" spans="1:8" ht="15.75">
      <c r="A13" s="14">
        <v>3</v>
      </c>
      <c r="B13" s="8" t="s">
        <v>55</v>
      </c>
      <c r="C13" s="8" t="s">
        <v>56</v>
      </c>
      <c r="D13" s="8" t="s">
        <v>19</v>
      </c>
      <c r="E13" s="8" t="s">
        <v>41</v>
      </c>
      <c r="F13" s="8">
        <v>917800</v>
      </c>
      <c r="G13" s="8">
        <v>6589.8</v>
      </c>
      <c r="H13" s="9">
        <v>9.35</v>
      </c>
    </row>
    <row r="14" spans="1:8" ht="15.75">
      <c r="A14" s="14">
        <v>4</v>
      </c>
      <c r="B14" s="8" t="s">
        <v>68</v>
      </c>
      <c r="C14" s="8" t="s">
        <v>69</v>
      </c>
      <c r="D14" s="8" t="s">
        <v>19</v>
      </c>
      <c r="E14" s="8" t="s">
        <v>32</v>
      </c>
      <c r="F14" s="8">
        <v>578750</v>
      </c>
      <c r="G14" s="8">
        <v>6387.66</v>
      </c>
      <c r="H14" s="9">
        <v>9.07</v>
      </c>
    </row>
    <row r="15" spans="1:8" ht="15.75">
      <c r="A15" s="14">
        <v>5</v>
      </c>
      <c r="B15" s="8" t="s">
        <v>39</v>
      </c>
      <c r="C15" s="8" t="s">
        <v>40</v>
      </c>
      <c r="D15" s="8" t="s">
        <v>19</v>
      </c>
      <c r="E15" s="8" t="s">
        <v>41</v>
      </c>
      <c r="F15" s="8">
        <v>572700</v>
      </c>
      <c r="G15" s="8">
        <v>5766.8</v>
      </c>
      <c r="H15" s="9">
        <v>8.18</v>
      </c>
    </row>
    <row r="16" spans="1:8" ht="15.75">
      <c r="A16" s="14">
        <v>6</v>
      </c>
      <c r="B16" s="8" t="s">
        <v>267</v>
      </c>
      <c r="C16" s="8" t="s">
        <v>268</v>
      </c>
      <c r="D16" s="8" t="s">
        <v>19</v>
      </c>
      <c r="E16" s="8" t="s">
        <v>269</v>
      </c>
      <c r="F16" s="8">
        <v>2665000</v>
      </c>
      <c r="G16" s="8">
        <v>5444.06</v>
      </c>
      <c r="H16" s="9">
        <v>7.73</v>
      </c>
    </row>
    <row r="17" spans="1:8" ht="15.75">
      <c r="A17" s="14">
        <v>7</v>
      </c>
      <c r="B17" s="8" t="s">
        <v>270</v>
      </c>
      <c r="C17" s="8" t="s">
        <v>271</v>
      </c>
      <c r="D17" s="8" t="s">
        <v>19</v>
      </c>
      <c r="E17" s="8" t="s">
        <v>32</v>
      </c>
      <c r="F17" s="8">
        <v>2025000</v>
      </c>
      <c r="G17" s="8">
        <v>4808.97</v>
      </c>
      <c r="H17" s="9">
        <v>6.82</v>
      </c>
    </row>
    <row r="18" spans="1:8" ht="15.75">
      <c r="A18" s="14">
        <v>8</v>
      </c>
      <c r="B18" s="8" t="s">
        <v>272</v>
      </c>
      <c r="C18" s="8" t="s">
        <v>273</v>
      </c>
      <c r="D18" s="8" t="s">
        <v>19</v>
      </c>
      <c r="E18" s="8" t="s">
        <v>32</v>
      </c>
      <c r="F18" s="8">
        <v>1092887</v>
      </c>
      <c r="G18" s="8">
        <v>3278.66</v>
      </c>
      <c r="H18" s="9">
        <v>4.6500000000000004</v>
      </c>
    </row>
    <row r="19" spans="1:8" ht="15.75">
      <c r="A19" s="14">
        <v>9</v>
      </c>
      <c r="B19" s="8" t="s">
        <v>274</v>
      </c>
      <c r="C19" s="8" t="s">
        <v>275</v>
      </c>
      <c r="D19" s="8" t="s">
        <v>19</v>
      </c>
      <c r="E19" s="8" t="s">
        <v>32</v>
      </c>
      <c r="F19" s="8">
        <v>423490</v>
      </c>
      <c r="G19" s="8">
        <v>3180.41</v>
      </c>
      <c r="H19" s="9">
        <v>4.51</v>
      </c>
    </row>
    <row r="20" spans="1:8" ht="15.75">
      <c r="A20" s="14">
        <v>10</v>
      </c>
      <c r="B20" s="8" t="s">
        <v>17</v>
      </c>
      <c r="C20" s="8" t="s">
        <v>18</v>
      </c>
      <c r="D20" s="8" t="s">
        <v>19</v>
      </c>
      <c r="E20" s="8" t="s">
        <v>20</v>
      </c>
      <c r="F20" s="8">
        <v>104000</v>
      </c>
      <c r="G20" s="8">
        <v>3071.28</v>
      </c>
      <c r="H20" s="9">
        <v>4.3600000000000003</v>
      </c>
    </row>
    <row r="21" spans="1:8" ht="15.75">
      <c r="A21" s="14">
        <v>11</v>
      </c>
      <c r="B21" s="8" t="s">
        <v>276</v>
      </c>
      <c r="C21" s="8" t="s">
        <v>277</v>
      </c>
      <c r="D21" s="8" t="s">
        <v>19</v>
      </c>
      <c r="E21" s="8" t="s">
        <v>32</v>
      </c>
      <c r="F21" s="8">
        <v>1450000</v>
      </c>
      <c r="G21" s="8">
        <v>2919.58</v>
      </c>
      <c r="H21" s="9">
        <v>4.1399999999999997</v>
      </c>
    </row>
    <row r="22" spans="1:8" ht="15.75">
      <c r="A22" s="14">
        <v>12</v>
      </c>
      <c r="B22" s="8" t="s">
        <v>24</v>
      </c>
      <c r="C22" s="8" t="s">
        <v>25</v>
      </c>
      <c r="D22" s="8" t="s">
        <v>19</v>
      </c>
      <c r="E22" s="8" t="s">
        <v>26</v>
      </c>
      <c r="F22" s="8">
        <v>1641000</v>
      </c>
      <c r="G22" s="8">
        <v>2435.08</v>
      </c>
      <c r="H22" s="9">
        <v>3.46</v>
      </c>
    </row>
    <row r="23" spans="1:8" ht="15.75">
      <c r="A23" s="14">
        <v>13</v>
      </c>
      <c r="B23" s="8" t="s">
        <v>278</v>
      </c>
      <c r="C23" s="8" t="s">
        <v>279</v>
      </c>
      <c r="D23" s="8" t="s">
        <v>19</v>
      </c>
      <c r="E23" s="8" t="s">
        <v>32</v>
      </c>
      <c r="F23" s="8">
        <v>923000</v>
      </c>
      <c r="G23" s="8">
        <v>1715.12</v>
      </c>
      <c r="H23" s="9">
        <v>2.4300000000000002</v>
      </c>
    </row>
    <row r="24" spans="1:8" ht="15.75">
      <c r="A24" s="14">
        <v>14</v>
      </c>
      <c r="B24" s="8" t="s">
        <v>280</v>
      </c>
      <c r="C24" s="8" t="s">
        <v>281</v>
      </c>
      <c r="D24" s="8" t="s">
        <v>19</v>
      </c>
      <c r="E24" s="8" t="s">
        <v>269</v>
      </c>
      <c r="F24" s="8">
        <v>170700</v>
      </c>
      <c r="G24" s="8">
        <v>989.38</v>
      </c>
      <c r="H24" s="9">
        <v>1.4</v>
      </c>
    </row>
    <row r="25" spans="1:8" ht="15.75">
      <c r="A25" s="13"/>
      <c r="B25" s="6" t="s">
        <v>4</v>
      </c>
      <c r="C25" s="6" t="s">
        <v>81</v>
      </c>
      <c r="D25" s="6" t="s">
        <v>4</v>
      </c>
      <c r="E25" s="6" t="s">
        <v>4</v>
      </c>
      <c r="F25" s="6" t="s">
        <v>4</v>
      </c>
      <c r="G25" s="6">
        <v>60073.15</v>
      </c>
      <c r="H25" s="7">
        <v>85.26</v>
      </c>
    </row>
    <row r="26" spans="1:8" ht="15.75">
      <c r="A26" s="13"/>
      <c r="B26" s="6" t="s">
        <v>4</v>
      </c>
      <c r="C26" s="6" t="s">
        <v>4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82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81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83</v>
      </c>
      <c r="D29" s="6" t="s">
        <v>4</v>
      </c>
      <c r="E29" s="6" t="s">
        <v>4</v>
      </c>
      <c r="F29" s="6" t="s">
        <v>4</v>
      </c>
      <c r="G29" s="6">
        <v>60073.15</v>
      </c>
      <c r="H29" s="7">
        <v>85.26</v>
      </c>
    </row>
    <row r="30" spans="1:8" ht="15.75">
      <c r="A30" s="13"/>
      <c r="B30" s="6" t="s">
        <v>4</v>
      </c>
      <c r="C30" s="6" t="s">
        <v>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84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85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4">
        <v>15</v>
      </c>
      <c r="B33" s="8" t="s">
        <v>282</v>
      </c>
      <c r="C33" s="8" t="s">
        <v>283</v>
      </c>
      <c r="D33" s="8" t="s">
        <v>19</v>
      </c>
      <c r="E33" s="8" t="s">
        <v>32</v>
      </c>
      <c r="F33" s="8">
        <v>88750</v>
      </c>
      <c r="G33" s="8">
        <v>6887.98</v>
      </c>
      <c r="H33" s="9">
        <v>9.7799999999999994</v>
      </c>
    </row>
    <row r="34" spans="1:8" ht="15.75">
      <c r="A34" s="14">
        <v>16</v>
      </c>
      <c r="B34" s="8" t="s">
        <v>284</v>
      </c>
      <c r="C34" s="8" t="s">
        <v>285</v>
      </c>
      <c r="D34" s="8" t="s">
        <v>19</v>
      </c>
      <c r="E34" s="8" t="s">
        <v>32</v>
      </c>
      <c r="F34" s="8">
        <v>105000</v>
      </c>
      <c r="G34" s="8">
        <v>2089.08</v>
      </c>
      <c r="H34" s="9">
        <v>2.96</v>
      </c>
    </row>
    <row r="35" spans="1:8" ht="15.75">
      <c r="A35" s="14">
        <v>17</v>
      </c>
      <c r="B35" s="8" t="s">
        <v>286</v>
      </c>
      <c r="C35" s="8" t="s">
        <v>287</v>
      </c>
      <c r="D35" s="8" t="s">
        <v>19</v>
      </c>
      <c r="E35" s="8" t="s">
        <v>32</v>
      </c>
      <c r="F35" s="8">
        <v>960000</v>
      </c>
      <c r="G35" s="8">
        <v>1944.96</v>
      </c>
      <c r="H35" s="9">
        <v>2.76</v>
      </c>
    </row>
    <row r="36" spans="1:8" ht="15.75">
      <c r="A36" s="13"/>
      <c r="B36" s="6" t="s">
        <v>4</v>
      </c>
      <c r="C36" s="6" t="s">
        <v>81</v>
      </c>
      <c r="D36" s="6" t="s">
        <v>4</v>
      </c>
      <c r="E36" s="6" t="s">
        <v>4</v>
      </c>
      <c r="F36" s="6" t="s">
        <v>4</v>
      </c>
      <c r="G36" s="6">
        <v>10922.02</v>
      </c>
      <c r="H36" s="7">
        <v>15.5</v>
      </c>
    </row>
    <row r="37" spans="1:8" ht="15.75">
      <c r="A37" s="13"/>
      <c r="B37" s="6" t="s">
        <v>4</v>
      </c>
      <c r="C37" s="6" t="s">
        <v>4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95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81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83</v>
      </c>
      <c r="D40" s="6" t="s">
        <v>4</v>
      </c>
      <c r="E40" s="6" t="s">
        <v>4</v>
      </c>
      <c r="F40" s="6" t="s">
        <v>4</v>
      </c>
      <c r="G40" s="6">
        <v>10922.02</v>
      </c>
      <c r="H40" s="7">
        <v>15.5</v>
      </c>
    </row>
    <row r="41" spans="1:8" ht="15.75">
      <c r="A41" s="13"/>
      <c r="B41" s="6" t="s">
        <v>4</v>
      </c>
      <c r="C41" s="6" t="s">
        <v>4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96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97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81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4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98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81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4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99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81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83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4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100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101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81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4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102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81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4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103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4">
        <v>18</v>
      </c>
      <c r="B61" s="8" t="s">
        <v>107</v>
      </c>
      <c r="C61" s="8" t="s">
        <v>108</v>
      </c>
      <c r="D61" s="8" t="s">
        <v>106</v>
      </c>
      <c r="E61" s="8" t="s">
        <v>19</v>
      </c>
      <c r="F61" s="8">
        <v>1500000</v>
      </c>
      <c r="G61" s="8">
        <v>1488.26</v>
      </c>
      <c r="H61" s="9">
        <v>2.11</v>
      </c>
    </row>
    <row r="62" spans="1:8" ht="15.75">
      <c r="A62" s="14">
        <v>19</v>
      </c>
      <c r="B62" s="8" t="s">
        <v>288</v>
      </c>
      <c r="C62" s="8" t="s">
        <v>289</v>
      </c>
      <c r="D62" s="8" t="s">
        <v>106</v>
      </c>
      <c r="E62" s="8" t="s">
        <v>19</v>
      </c>
      <c r="F62" s="8">
        <v>500000</v>
      </c>
      <c r="G62" s="8">
        <v>498.52</v>
      </c>
      <c r="H62" s="9">
        <v>0.71</v>
      </c>
    </row>
    <row r="63" spans="1:8" ht="15.75">
      <c r="A63" s="13"/>
      <c r="B63" s="6" t="s">
        <v>4</v>
      </c>
      <c r="C63" s="6" t="s">
        <v>81</v>
      </c>
      <c r="D63" s="6" t="s">
        <v>4</v>
      </c>
      <c r="E63" s="6" t="s">
        <v>4</v>
      </c>
      <c r="F63" s="6" t="s">
        <v>4</v>
      </c>
      <c r="G63" s="6">
        <v>1986.78</v>
      </c>
      <c r="H63" s="7">
        <v>2.82</v>
      </c>
    </row>
    <row r="64" spans="1:8" ht="15.75">
      <c r="A64" s="13"/>
      <c r="B64" s="6" t="s">
        <v>4</v>
      </c>
      <c r="C64" s="6" t="s">
        <v>83</v>
      </c>
      <c r="D64" s="6" t="s">
        <v>4</v>
      </c>
      <c r="E64" s="6" t="s">
        <v>4</v>
      </c>
      <c r="F64" s="6" t="s">
        <v>4</v>
      </c>
      <c r="G64" s="6">
        <v>1986.78</v>
      </c>
      <c r="H64" s="7">
        <v>2.82</v>
      </c>
    </row>
    <row r="65" spans="1:8" ht="15.75">
      <c r="A65" s="13"/>
      <c r="B65" s="6" t="s">
        <v>4</v>
      </c>
      <c r="C65" s="6" t="s">
        <v>109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83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4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110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111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81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4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3"/>
      <c r="B72" s="6" t="s">
        <v>4</v>
      </c>
      <c r="C72" s="6" t="s">
        <v>112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4">
        <v>20</v>
      </c>
      <c r="B73" s="8" t="s">
        <v>113</v>
      </c>
      <c r="C73" s="8" t="s">
        <v>114</v>
      </c>
      <c r="D73" s="8" t="s">
        <v>19</v>
      </c>
      <c r="E73" s="8" t="s">
        <v>19</v>
      </c>
      <c r="F73" s="8">
        <v>53334.2</v>
      </c>
      <c r="G73" s="8">
        <v>5333.42</v>
      </c>
      <c r="H73" s="9">
        <v>7.57</v>
      </c>
    </row>
    <row r="74" spans="1:8" ht="15.75">
      <c r="A74" s="13"/>
      <c r="B74" s="6" t="s">
        <v>4</v>
      </c>
      <c r="C74" s="6" t="s">
        <v>81</v>
      </c>
      <c r="D74" s="6" t="s">
        <v>4</v>
      </c>
      <c r="E74" s="6" t="s">
        <v>4</v>
      </c>
      <c r="F74" s="6" t="s">
        <v>4</v>
      </c>
      <c r="G74" s="6">
        <v>5333.42</v>
      </c>
      <c r="H74" s="7">
        <v>7.57</v>
      </c>
    </row>
    <row r="75" spans="1:8" ht="15.75">
      <c r="A75" s="13"/>
      <c r="B75" s="6" t="s">
        <v>4</v>
      </c>
      <c r="C75" s="6" t="s">
        <v>4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115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4">
        <v>21</v>
      </c>
      <c r="B77" s="8" t="s">
        <v>4</v>
      </c>
      <c r="C77" s="8" t="s">
        <v>116</v>
      </c>
      <c r="D77" s="8" t="s">
        <v>19</v>
      </c>
      <c r="E77" s="8" t="s">
        <v>19</v>
      </c>
      <c r="F77" s="8" t="s">
        <v>4</v>
      </c>
      <c r="G77" s="8">
        <v>-7853.6</v>
      </c>
      <c r="H77" s="9">
        <v>-11.15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>
        <v>-7853.6</v>
      </c>
      <c r="H78" s="7">
        <v>-11.15</v>
      </c>
    </row>
    <row r="79" spans="1:8" ht="15.75">
      <c r="A79" s="13"/>
      <c r="B79" s="6" t="s">
        <v>4</v>
      </c>
      <c r="C79" s="6" t="s">
        <v>83</v>
      </c>
      <c r="D79" s="6" t="s">
        <v>4</v>
      </c>
      <c r="E79" s="6" t="s">
        <v>4</v>
      </c>
      <c r="F79" s="6" t="s">
        <v>4</v>
      </c>
      <c r="G79" s="6">
        <v>-2520.1799999999998</v>
      </c>
      <c r="H79" s="7">
        <v>-3.58</v>
      </c>
    </row>
    <row r="80" spans="1:8" ht="15.75">
      <c r="A80" s="13"/>
      <c r="B80" s="6" t="s">
        <v>4</v>
      </c>
      <c r="C80" s="6" t="s">
        <v>117</v>
      </c>
      <c r="D80" s="6" t="s">
        <v>4</v>
      </c>
      <c r="E80" s="6" t="s">
        <v>4</v>
      </c>
      <c r="F80" s="6" t="s">
        <v>4</v>
      </c>
      <c r="G80" s="6">
        <v>70461.759999999995</v>
      </c>
      <c r="H80" s="6">
        <v>100</v>
      </c>
    </row>
    <row r="82" spans="2:6">
      <c r="B82" s="1" t="s">
        <v>118</v>
      </c>
    </row>
    <row r="83" spans="2:6">
      <c r="B83" s="10" t="s">
        <v>119</v>
      </c>
      <c r="C83" s="10"/>
      <c r="D83" s="10" t="s">
        <v>120</v>
      </c>
      <c r="E83" s="10"/>
      <c r="F83" s="10"/>
    </row>
    <row r="84" spans="2:6">
      <c r="B84" s="10" t="s">
        <v>121</v>
      </c>
      <c r="C84" s="10" t="s">
        <v>122</v>
      </c>
      <c r="D84" s="10" t="s">
        <v>123</v>
      </c>
      <c r="E84" s="10" t="s">
        <v>124</v>
      </c>
      <c r="F84" s="10" t="s">
        <v>125</v>
      </c>
    </row>
    <row r="85" spans="2:6">
      <c r="B85" s="10"/>
      <c r="C85" s="10"/>
      <c r="D85" s="10"/>
      <c r="E85" s="10"/>
      <c r="F85" s="10"/>
    </row>
    <row r="86" spans="2:6">
      <c r="B86" s="10" t="s">
        <v>126</v>
      </c>
      <c r="C86" s="10"/>
      <c r="D86" s="10"/>
      <c r="E86" s="10"/>
      <c r="F86" s="10"/>
    </row>
    <row r="87" spans="2:6">
      <c r="B87" s="11" t="s">
        <v>127</v>
      </c>
      <c r="C87" s="10"/>
      <c r="D87" s="10"/>
      <c r="E87" s="10"/>
      <c r="F87" s="10"/>
    </row>
    <row r="88" spans="2:6">
      <c r="B88" s="10" t="s">
        <v>128</v>
      </c>
      <c r="C88" s="10"/>
      <c r="D88" s="10"/>
      <c r="E88" s="10"/>
      <c r="F88" s="10"/>
    </row>
    <row r="89" spans="2:6">
      <c r="B89" s="10" t="s">
        <v>129</v>
      </c>
      <c r="C89" s="10"/>
      <c r="D89" s="10"/>
      <c r="E89" s="10"/>
      <c r="F89" s="10"/>
    </row>
    <row r="90" spans="2:6">
      <c r="B90" s="10" t="s">
        <v>130</v>
      </c>
      <c r="C90" s="10"/>
      <c r="D90" s="10"/>
      <c r="E90" s="10"/>
      <c r="F90" s="10"/>
    </row>
    <row r="91" spans="2:6">
      <c r="B91" s="10" t="s">
        <v>131</v>
      </c>
      <c r="C91" s="10"/>
      <c r="D91" s="10"/>
      <c r="E91" s="10"/>
      <c r="F91" s="10"/>
    </row>
    <row r="92" spans="2:6">
      <c r="B92" s="10" t="s">
        <v>132</v>
      </c>
      <c r="C92" s="10"/>
      <c r="D92" s="10"/>
      <c r="E92" s="10"/>
      <c r="F92" s="10"/>
    </row>
    <row r="93" spans="2:6">
      <c r="B93" s="10"/>
      <c r="C93" s="10"/>
      <c r="D93" s="10"/>
      <c r="E93" s="10"/>
      <c r="F93" s="10"/>
    </row>
    <row r="94" spans="2:6">
      <c r="B94" s="10" t="s">
        <v>133</v>
      </c>
      <c r="C94" s="10"/>
      <c r="D94" s="10" t="s">
        <v>120</v>
      </c>
      <c r="E94" s="10"/>
      <c r="F94" s="10"/>
    </row>
    <row r="95" spans="2:6">
      <c r="B95" s="10" t="s">
        <v>121</v>
      </c>
      <c r="C95" s="10" t="s">
        <v>122</v>
      </c>
      <c r="D95" s="10" t="s">
        <v>123</v>
      </c>
      <c r="E95" s="10" t="s">
        <v>124</v>
      </c>
      <c r="F95" s="10" t="s">
        <v>125</v>
      </c>
    </row>
    <row r="96" spans="2:6">
      <c r="B96" s="10" t="s">
        <v>290</v>
      </c>
      <c r="C96" s="10" t="s">
        <v>135</v>
      </c>
      <c r="D96" s="10" t="s">
        <v>291</v>
      </c>
      <c r="E96" s="10" t="s">
        <v>292</v>
      </c>
      <c r="F96" s="10"/>
    </row>
    <row r="97" spans="2:6">
      <c r="B97" s="10" t="s">
        <v>293</v>
      </c>
      <c r="C97" s="10" t="s">
        <v>135</v>
      </c>
      <c r="D97" s="10" t="s">
        <v>294</v>
      </c>
      <c r="E97" s="10" t="s">
        <v>295</v>
      </c>
      <c r="F97" s="10"/>
    </row>
    <row r="98" spans="2:6">
      <c r="B98" s="10" t="s">
        <v>296</v>
      </c>
      <c r="C98" s="10" t="s">
        <v>135</v>
      </c>
      <c r="D98" s="10" t="s">
        <v>297</v>
      </c>
      <c r="E98" s="10" t="s">
        <v>298</v>
      </c>
      <c r="F98" s="10"/>
    </row>
    <row r="99" spans="2:6">
      <c r="B99" s="10"/>
      <c r="C99" s="10"/>
      <c r="D99" s="10"/>
      <c r="E99" s="10"/>
      <c r="F99" s="10"/>
    </row>
    <row r="100" spans="2:6">
      <c r="B100" s="10" t="s">
        <v>147</v>
      </c>
      <c r="C100" s="10"/>
      <c r="D100" s="10"/>
      <c r="E100" s="10"/>
      <c r="F100" s="10" t="s">
        <v>299</v>
      </c>
    </row>
    <row r="101" spans="2:6">
      <c r="B101" s="11" t="s">
        <v>149</v>
      </c>
      <c r="C101" s="10"/>
      <c r="D101" s="10"/>
      <c r="E101" s="10"/>
      <c r="F101" s="10"/>
    </row>
    <row r="102" spans="2:6">
      <c r="B102" s="10" t="s">
        <v>150</v>
      </c>
      <c r="C102" s="10"/>
      <c r="D102" s="10"/>
      <c r="E102" s="10"/>
      <c r="F102" s="10"/>
    </row>
    <row r="103" spans="2:6">
      <c r="B103" s="10" t="s">
        <v>151</v>
      </c>
      <c r="C103" s="10"/>
      <c r="D103" s="10" t="s">
        <v>300</v>
      </c>
      <c r="E103" s="10"/>
      <c r="F103" s="10"/>
    </row>
    <row r="104" spans="2:6">
      <c r="B104" s="10" t="s">
        <v>153</v>
      </c>
      <c r="C104" s="10"/>
      <c r="D104" s="10"/>
      <c r="E104" s="10"/>
      <c r="F104" s="10"/>
    </row>
    <row r="105" spans="2:6">
      <c r="B105" s="10" t="s">
        <v>131</v>
      </c>
      <c r="C105" s="10"/>
      <c r="D105" s="10" t="s">
        <v>301</v>
      </c>
      <c r="E105" s="10"/>
      <c r="F105" s="10"/>
    </row>
    <row r="106" spans="2:6">
      <c r="B106" s="10" t="s">
        <v>132</v>
      </c>
      <c r="C106" s="10"/>
      <c r="D106" s="10" t="s">
        <v>302</v>
      </c>
      <c r="E106" s="10"/>
      <c r="F106" s="10"/>
    </row>
    <row r="107" spans="2:6">
      <c r="B107" s="10"/>
      <c r="C107" s="10"/>
      <c r="D107" s="10"/>
      <c r="E107" s="10"/>
      <c r="F107" s="10"/>
    </row>
    <row r="108" spans="2:6">
      <c r="B108" s="10" t="s">
        <v>156</v>
      </c>
      <c r="C108" s="10"/>
      <c r="D108" s="10" t="s">
        <v>120</v>
      </c>
      <c r="E108" s="10"/>
      <c r="F108" s="10"/>
    </row>
    <row r="109" spans="2:6">
      <c r="B109" s="10" t="s">
        <v>121</v>
      </c>
      <c r="C109" s="10" t="s">
        <v>157</v>
      </c>
      <c r="D109" s="10" t="s">
        <v>158</v>
      </c>
      <c r="E109" s="10" t="s">
        <v>159</v>
      </c>
      <c r="F109" s="10"/>
    </row>
    <row r="110" spans="2:6">
      <c r="B110" s="10"/>
      <c r="C110" s="10"/>
      <c r="D110" s="10"/>
      <c r="E110" s="10"/>
      <c r="F110" s="10"/>
    </row>
    <row r="111" spans="2:6">
      <c r="B111" s="10"/>
      <c r="C111" s="10"/>
      <c r="D111" s="10"/>
      <c r="E111" s="10"/>
      <c r="F111" s="10"/>
    </row>
    <row r="112" spans="2:6">
      <c r="B112" s="10" t="s">
        <v>161</v>
      </c>
      <c r="C112" s="10"/>
      <c r="D112" s="10"/>
      <c r="E112" s="10"/>
      <c r="F112" s="10"/>
    </row>
    <row r="113" spans="2:6">
      <c r="B113" s="11" t="s">
        <v>162</v>
      </c>
      <c r="C113" s="10"/>
      <c r="D113" s="10"/>
      <c r="E113" s="10"/>
      <c r="F113" s="10"/>
    </row>
    <row r="114" spans="2:6">
      <c r="B114" s="10" t="s">
        <v>163</v>
      </c>
      <c r="C114" s="10"/>
      <c r="D114" s="10" t="s">
        <v>304</v>
      </c>
      <c r="E114" s="10"/>
      <c r="F114" s="10"/>
    </row>
    <row r="115" spans="2:6">
      <c r="B115" s="10" t="s">
        <v>165</v>
      </c>
      <c r="C115" s="10"/>
      <c r="D115" s="10" t="s">
        <v>305</v>
      </c>
      <c r="E115" s="10"/>
      <c r="F115" s="10"/>
    </row>
    <row r="116" spans="2:6">
      <c r="B116" s="10" t="s">
        <v>167</v>
      </c>
      <c r="C116" s="10"/>
      <c r="D116" s="10" t="s">
        <v>306</v>
      </c>
      <c r="E116" s="10"/>
      <c r="F116" s="10"/>
    </row>
    <row r="117" spans="2:6">
      <c r="B117" s="10"/>
      <c r="C117" s="10"/>
      <c r="D117" s="10"/>
      <c r="E117" s="10"/>
      <c r="F117" s="10"/>
    </row>
    <row r="118" spans="2:6">
      <c r="B118" s="10" t="s">
        <v>169</v>
      </c>
      <c r="C118" s="10"/>
      <c r="D118" s="10" t="s">
        <v>120</v>
      </c>
      <c r="E118" s="10"/>
      <c r="F118" s="10"/>
    </row>
    <row r="119" spans="2:6">
      <c r="B119" s="10" t="s">
        <v>121</v>
      </c>
      <c r="C119" s="10" t="s">
        <v>170</v>
      </c>
      <c r="D119" s="10" t="s">
        <v>157</v>
      </c>
      <c r="E119" s="10" t="s">
        <v>158</v>
      </c>
      <c r="F119" s="10" t="s">
        <v>159</v>
      </c>
    </row>
    <row r="120" spans="2:6">
      <c r="B120" s="10"/>
      <c r="C120" s="10"/>
      <c r="D120" s="10"/>
      <c r="E120" s="10"/>
      <c r="F120" s="10"/>
    </row>
    <row r="121" spans="2:6">
      <c r="B121" s="10" t="s">
        <v>171</v>
      </c>
      <c r="C121" s="10"/>
      <c r="D121" s="10"/>
      <c r="E121" s="10"/>
      <c r="F121" s="10"/>
    </row>
    <row r="122" spans="2:6">
      <c r="B122" s="11" t="s">
        <v>172</v>
      </c>
      <c r="C122" s="10"/>
      <c r="D122" s="10"/>
      <c r="E122" s="10"/>
      <c r="F122" s="10"/>
    </row>
    <row r="123" spans="2:6">
      <c r="B123" s="10" t="s">
        <v>163</v>
      </c>
      <c r="C123" s="10"/>
      <c r="D123" s="10"/>
      <c r="E123" s="10"/>
      <c r="F123" s="10"/>
    </row>
    <row r="124" spans="2:6">
      <c r="B124" s="10" t="s">
        <v>173</v>
      </c>
      <c r="C124" s="10"/>
      <c r="D124" s="10"/>
      <c r="E124" s="10"/>
      <c r="F124" s="10"/>
    </row>
    <row r="125" spans="2:6">
      <c r="B125" s="10" t="s">
        <v>167</v>
      </c>
      <c r="C125" s="10"/>
      <c r="D125" s="10"/>
      <c r="E125" s="10"/>
      <c r="F125" s="10"/>
    </row>
    <row r="126" spans="2:6">
      <c r="B126" s="10"/>
      <c r="C126" s="10"/>
      <c r="D126" s="10"/>
      <c r="E126" s="10"/>
      <c r="F126" s="10"/>
    </row>
    <row r="128" spans="2:6" ht="15.75">
      <c r="B128" s="5" t="s">
        <v>174</v>
      </c>
    </row>
    <row r="130" spans="1:2">
      <c r="A130" s="12">
        <v>1</v>
      </c>
      <c r="B130" t="s">
        <v>175</v>
      </c>
    </row>
    <row r="131" spans="1:2">
      <c r="A131" s="12">
        <v>2</v>
      </c>
      <c r="B131" t="s">
        <v>176</v>
      </c>
    </row>
    <row r="132" spans="1:2">
      <c r="B132" t="s">
        <v>307</v>
      </c>
    </row>
    <row r="133" spans="1:2">
      <c r="B133" t="s">
        <v>308</v>
      </c>
    </row>
    <row r="134" spans="1:2">
      <c r="B134" t="s">
        <v>309</v>
      </c>
    </row>
    <row r="135" spans="1:2">
      <c r="B135" t="s">
        <v>310</v>
      </c>
    </row>
    <row r="136" spans="1:2">
      <c r="A136" s="12">
        <v>3</v>
      </c>
      <c r="B136" t="s">
        <v>181</v>
      </c>
    </row>
    <row r="137" spans="1:2">
      <c r="B137" t="s">
        <v>311</v>
      </c>
    </row>
    <row r="138" spans="1:2">
      <c r="B138" t="s">
        <v>312</v>
      </c>
    </row>
    <row r="139" spans="1:2">
      <c r="B139" t="s">
        <v>313</v>
      </c>
    </row>
    <row r="140" spans="1:2">
      <c r="B140" t="s">
        <v>314</v>
      </c>
    </row>
    <row r="141" spans="1:2">
      <c r="A141" s="12">
        <v>4</v>
      </c>
      <c r="B141" t="s">
        <v>186</v>
      </c>
    </row>
    <row r="142" spans="1:2">
      <c r="A142" s="12">
        <v>5</v>
      </c>
      <c r="B142" t="s">
        <v>187</v>
      </c>
    </row>
    <row r="143" spans="1:2">
      <c r="A143" s="12">
        <v>6</v>
      </c>
      <c r="B143" t="s">
        <v>188</v>
      </c>
    </row>
    <row r="144" spans="1:2">
      <c r="A144" s="12">
        <v>7</v>
      </c>
      <c r="B144" t="s">
        <v>189</v>
      </c>
    </row>
    <row r="145" spans="1:2">
      <c r="A145" s="12">
        <v>8</v>
      </c>
      <c r="B145" t="s">
        <v>315</v>
      </c>
    </row>
    <row r="146" spans="1:2">
      <c r="A146" s="12">
        <v>9</v>
      </c>
      <c r="B146" t="s">
        <v>191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workbookViewId="0">
      <pane ySplit="6" topLeftCell="A91" activePane="bottomLeft" state="frozen"/>
      <selection pane="bottomLeft" activeCell="D125" sqref="D125"/>
    </sheetView>
  </sheetViews>
  <sheetFormatPr defaultRowHeight="15"/>
  <cols>
    <col min="1" max="1" width="9.140625" style="12" customWidth="1"/>
    <col min="2" max="2" width="18.5703125" customWidth="1"/>
    <col min="3" max="3" width="48.7109375" customWidth="1"/>
    <col min="4" max="4" width="26.5703125" customWidth="1"/>
    <col min="5" max="5" width="34.140625" customWidth="1"/>
    <col min="6" max="6" width="77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316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317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21</v>
      </c>
      <c r="C11" s="8" t="s">
        <v>22</v>
      </c>
      <c r="D11" s="8" t="s">
        <v>19</v>
      </c>
      <c r="E11" s="8" t="s">
        <v>23</v>
      </c>
      <c r="F11" s="8">
        <v>632000</v>
      </c>
      <c r="G11" s="8">
        <v>3274.71</v>
      </c>
      <c r="H11" s="9">
        <v>9.33</v>
      </c>
    </row>
    <row r="12" spans="1:8" ht="15.75">
      <c r="A12" s="14">
        <v>2</v>
      </c>
      <c r="B12" s="8" t="s">
        <v>17</v>
      </c>
      <c r="C12" s="8" t="s">
        <v>18</v>
      </c>
      <c r="D12" s="8" t="s">
        <v>19</v>
      </c>
      <c r="E12" s="8" t="s">
        <v>20</v>
      </c>
      <c r="F12" s="8">
        <v>107650</v>
      </c>
      <c r="G12" s="8">
        <v>3179.07</v>
      </c>
      <c r="H12" s="9">
        <v>9.0500000000000007</v>
      </c>
    </row>
    <row r="13" spans="1:8" ht="15.75">
      <c r="A13" s="14">
        <v>3</v>
      </c>
      <c r="B13" s="8" t="s">
        <v>57</v>
      </c>
      <c r="C13" s="8" t="s">
        <v>58</v>
      </c>
      <c r="D13" s="8" t="s">
        <v>19</v>
      </c>
      <c r="E13" s="8" t="s">
        <v>59</v>
      </c>
      <c r="F13" s="8">
        <v>850000</v>
      </c>
      <c r="G13" s="8">
        <v>2968.2</v>
      </c>
      <c r="H13" s="9">
        <v>8.4499999999999993</v>
      </c>
    </row>
    <row r="14" spans="1:8" ht="15.75">
      <c r="A14" s="14">
        <v>4</v>
      </c>
      <c r="B14" s="8" t="s">
        <v>318</v>
      </c>
      <c r="C14" s="8" t="s">
        <v>319</v>
      </c>
      <c r="D14" s="8" t="s">
        <v>19</v>
      </c>
      <c r="E14" s="8" t="s">
        <v>320</v>
      </c>
      <c r="F14" s="8">
        <v>33000</v>
      </c>
      <c r="G14" s="8">
        <v>2797.89</v>
      </c>
      <c r="H14" s="9">
        <v>7.97</v>
      </c>
    </row>
    <row r="15" spans="1:8" ht="15.75">
      <c r="A15" s="14">
        <v>5</v>
      </c>
      <c r="B15" s="8" t="s">
        <v>321</v>
      </c>
      <c r="C15" s="8" t="s">
        <v>322</v>
      </c>
      <c r="D15" s="8" t="s">
        <v>19</v>
      </c>
      <c r="E15" s="8" t="s">
        <v>323</v>
      </c>
      <c r="F15" s="8">
        <v>365000</v>
      </c>
      <c r="G15" s="8">
        <v>2538.21</v>
      </c>
      <c r="H15" s="9">
        <v>7.23</v>
      </c>
    </row>
    <row r="16" spans="1:8" ht="15.75">
      <c r="A16" s="14">
        <v>6</v>
      </c>
      <c r="B16" s="8" t="s">
        <v>63</v>
      </c>
      <c r="C16" s="8" t="s">
        <v>64</v>
      </c>
      <c r="D16" s="8" t="s">
        <v>19</v>
      </c>
      <c r="E16" s="8" t="s">
        <v>65</v>
      </c>
      <c r="F16" s="8">
        <v>120143</v>
      </c>
      <c r="G16" s="8">
        <v>2416.14</v>
      </c>
      <c r="H16" s="9">
        <v>6.88</v>
      </c>
    </row>
    <row r="17" spans="1:8" ht="15.75">
      <c r="A17" s="14">
        <v>7</v>
      </c>
      <c r="B17" s="8" t="s">
        <v>324</v>
      </c>
      <c r="C17" s="8" t="s">
        <v>325</v>
      </c>
      <c r="D17" s="8" t="s">
        <v>19</v>
      </c>
      <c r="E17" s="8" t="s">
        <v>29</v>
      </c>
      <c r="F17" s="8">
        <v>1500</v>
      </c>
      <c r="G17" s="8">
        <v>2077.6999999999998</v>
      </c>
      <c r="H17" s="9">
        <v>5.92</v>
      </c>
    </row>
    <row r="18" spans="1:8" ht="15.75">
      <c r="A18" s="14">
        <v>8</v>
      </c>
      <c r="B18" s="8" t="s">
        <v>203</v>
      </c>
      <c r="C18" s="8" t="s">
        <v>204</v>
      </c>
      <c r="D18" s="8" t="s">
        <v>19</v>
      </c>
      <c r="E18" s="8" t="s">
        <v>205</v>
      </c>
      <c r="F18" s="8">
        <v>50500</v>
      </c>
      <c r="G18" s="8">
        <v>1931.09</v>
      </c>
      <c r="H18" s="9">
        <v>5.5</v>
      </c>
    </row>
    <row r="19" spans="1:8" ht="15.75">
      <c r="A19" s="14">
        <v>9</v>
      </c>
      <c r="B19" s="8" t="s">
        <v>326</v>
      </c>
      <c r="C19" s="8" t="s">
        <v>327</v>
      </c>
      <c r="D19" s="8" t="s">
        <v>19</v>
      </c>
      <c r="E19" s="8" t="s">
        <v>205</v>
      </c>
      <c r="F19" s="8">
        <v>134000</v>
      </c>
      <c r="G19" s="8">
        <v>1929.2</v>
      </c>
      <c r="H19" s="9">
        <v>5.49</v>
      </c>
    </row>
    <row r="20" spans="1:8" ht="15.75">
      <c r="A20" s="14">
        <v>10</v>
      </c>
      <c r="B20" s="8" t="s">
        <v>328</v>
      </c>
      <c r="C20" s="8" t="s">
        <v>329</v>
      </c>
      <c r="D20" s="8" t="s">
        <v>19</v>
      </c>
      <c r="E20" s="8" t="s">
        <v>205</v>
      </c>
      <c r="F20" s="8">
        <v>360160</v>
      </c>
      <c r="G20" s="8">
        <v>1748.58</v>
      </c>
      <c r="H20" s="9">
        <v>4.9800000000000004</v>
      </c>
    </row>
    <row r="21" spans="1:8" ht="15.75">
      <c r="A21" s="14">
        <v>11</v>
      </c>
      <c r="B21" s="8" t="s">
        <v>51</v>
      </c>
      <c r="C21" s="8" t="s">
        <v>52</v>
      </c>
      <c r="D21" s="8" t="s">
        <v>19</v>
      </c>
      <c r="E21" s="8" t="s">
        <v>23</v>
      </c>
      <c r="F21" s="8">
        <v>46800</v>
      </c>
      <c r="G21" s="8">
        <v>1384.48</v>
      </c>
      <c r="H21" s="9">
        <v>3.94</v>
      </c>
    </row>
    <row r="22" spans="1:8" ht="15.75">
      <c r="A22" s="14">
        <v>12</v>
      </c>
      <c r="B22" s="8" t="s">
        <v>330</v>
      </c>
      <c r="C22" s="8" t="s">
        <v>331</v>
      </c>
      <c r="D22" s="8" t="s">
        <v>19</v>
      </c>
      <c r="E22" s="8" t="s">
        <v>320</v>
      </c>
      <c r="F22" s="8">
        <v>6050</v>
      </c>
      <c r="G22" s="8">
        <v>1008.82</v>
      </c>
      <c r="H22" s="9">
        <v>2.87</v>
      </c>
    </row>
    <row r="23" spans="1:8" ht="15.75">
      <c r="A23" s="14">
        <v>13</v>
      </c>
      <c r="B23" s="8" t="s">
        <v>332</v>
      </c>
      <c r="C23" s="8" t="s">
        <v>333</v>
      </c>
      <c r="D23" s="8" t="s">
        <v>19</v>
      </c>
      <c r="E23" s="8" t="s">
        <v>320</v>
      </c>
      <c r="F23" s="8">
        <v>65000</v>
      </c>
      <c r="G23" s="8">
        <v>498.03</v>
      </c>
      <c r="H23" s="9">
        <v>1.42</v>
      </c>
    </row>
    <row r="24" spans="1:8" ht="15.75">
      <c r="A24" s="13"/>
      <c r="B24" s="6" t="s">
        <v>4</v>
      </c>
      <c r="C24" s="6" t="s">
        <v>81</v>
      </c>
      <c r="D24" s="6" t="s">
        <v>4</v>
      </c>
      <c r="E24" s="6" t="s">
        <v>4</v>
      </c>
      <c r="F24" s="6" t="s">
        <v>4</v>
      </c>
      <c r="G24" s="6">
        <v>27752.11</v>
      </c>
      <c r="H24" s="7">
        <v>79.040000000000006</v>
      </c>
    </row>
    <row r="25" spans="1:8" ht="15.75">
      <c r="A25" s="13"/>
      <c r="B25" s="6" t="s">
        <v>4</v>
      </c>
      <c r="C25" s="6" t="s">
        <v>4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82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81</v>
      </c>
      <c r="D27" s="6" t="s">
        <v>4</v>
      </c>
      <c r="E27" s="6" t="s">
        <v>4</v>
      </c>
      <c r="F27" s="6" t="s">
        <v>4</v>
      </c>
      <c r="G27" s="6" t="s">
        <v>4</v>
      </c>
      <c r="H27" s="7" t="s">
        <v>4</v>
      </c>
    </row>
    <row r="28" spans="1:8" ht="15.75">
      <c r="A28" s="13"/>
      <c r="B28" s="6" t="s">
        <v>4</v>
      </c>
      <c r="C28" s="6" t="s">
        <v>83</v>
      </c>
      <c r="D28" s="6" t="s">
        <v>4</v>
      </c>
      <c r="E28" s="6" t="s">
        <v>4</v>
      </c>
      <c r="F28" s="6" t="s">
        <v>4</v>
      </c>
      <c r="G28" s="6">
        <v>27752.11</v>
      </c>
      <c r="H28" s="7">
        <v>79.040000000000006</v>
      </c>
    </row>
    <row r="29" spans="1:8" ht="15.75">
      <c r="A29" s="13"/>
      <c r="B29" s="6" t="s">
        <v>4</v>
      </c>
      <c r="C29" s="6" t="s">
        <v>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84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85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4">
        <v>14</v>
      </c>
      <c r="B32" s="8" t="s">
        <v>86</v>
      </c>
      <c r="C32" s="8" t="s">
        <v>87</v>
      </c>
      <c r="D32" s="8" t="s">
        <v>19</v>
      </c>
      <c r="E32" s="8" t="s">
        <v>65</v>
      </c>
      <c r="F32" s="8">
        <v>116600</v>
      </c>
      <c r="G32" s="8">
        <v>3160.38</v>
      </c>
      <c r="H32" s="9">
        <v>9</v>
      </c>
    </row>
    <row r="33" spans="1:8" ht="15.75">
      <c r="A33" s="14">
        <v>15</v>
      </c>
      <c r="B33" s="8" t="s">
        <v>88</v>
      </c>
      <c r="C33" s="8" t="s">
        <v>89</v>
      </c>
      <c r="D33" s="8" t="s">
        <v>19</v>
      </c>
      <c r="E33" s="8" t="s">
        <v>65</v>
      </c>
      <c r="F33" s="8">
        <v>33000</v>
      </c>
      <c r="G33" s="8">
        <v>2109.4299999999998</v>
      </c>
      <c r="H33" s="9">
        <v>6.01</v>
      </c>
    </row>
    <row r="34" spans="1:8" ht="15.75">
      <c r="A34" s="13"/>
      <c r="B34" s="6" t="s">
        <v>4</v>
      </c>
      <c r="C34" s="6" t="s">
        <v>81</v>
      </c>
      <c r="D34" s="6" t="s">
        <v>4</v>
      </c>
      <c r="E34" s="6" t="s">
        <v>4</v>
      </c>
      <c r="F34" s="6" t="s">
        <v>4</v>
      </c>
      <c r="G34" s="6">
        <v>5269.81</v>
      </c>
      <c r="H34" s="7">
        <v>15.01</v>
      </c>
    </row>
    <row r="35" spans="1:8" ht="15.75">
      <c r="A35" s="13"/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95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81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83</v>
      </c>
      <c r="D38" s="6" t="s">
        <v>4</v>
      </c>
      <c r="E38" s="6" t="s">
        <v>4</v>
      </c>
      <c r="F38" s="6" t="s">
        <v>4</v>
      </c>
      <c r="G38" s="6">
        <v>5269.81</v>
      </c>
      <c r="H38" s="7">
        <v>15.01</v>
      </c>
    </row>
    <row r="39" spans="1:8" ht="15.75">
      <c r="A39" s="13"/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96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97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81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98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81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4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99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81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83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4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100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101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81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102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3"/>
      <c r="B56" s="6" t="s">
        <v>4</v>
      </c>
      <c r="C56" s="6" t="s">
        <v>81</v>
      </c>
      <c r="D56" s="6" t="s">
        <v>4</v>
      </c>
      <c r="E56" s="6" t="s">
        <v>4</v>
      </c>
      <c r="F56" s="6" t="s">
        <v>4</v>
      </c>
      <c r="G56" s="6" t="s">
        <v>4</v>
      </c>
      <c r="H56" s="7" t="s">
        <v>4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103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4">
        <v>16</v>
      </c>
      <c r="B59" s="8" t="s">
        <v>107</v>
      </c>
      <c r="C59" s="8" t="s">
        <v>108</v>
      </c>
      <c r="D59" s="8" t="s">
        <v>106</v>
      </c>
      <c r="E59" s="8" t="s">
        <v>19</v>
      </c>
      <c r="F59" s="8">
        <v>500000</v>
      </c>
      <c r="G59" s="8">
        <v>496.09</v>
      </c>
      <c r="H59" s="9">
        <v>1.41</v>
      </c>
    </row>
    <row r="60" spans="1:8" ht="15.75">
      <c r="A60" s="13"/>
      <c r="B60" s="6" t="s">
        <v>4</v>
      </c>
      <c r="C60" s="6" t="s">
        <v>81</v>
      </c>
      <c r="D60" s="6" t="s">
        <v>4</v>
      </c>
      <c r="E60" s="6" t="s">
        <v>4</v>
      </c>
      <c r="F60" s="6" t="s">
        <v>4</v>
      </c>
      <c r="G60" s="6">
        <v>496.09</v>
      </c>
      <c r="H60" s="7">
        <v>1.41</v>
      </c>
    </row>
    <row r="61" spans="1:8" ht="15.75">
      <c r="A61" s="13"/>
      <c r="B61" s="6" t="s">
        <v>4</v>
      </c>
      <c r="C61" s="6" t="s">
        <v>83</v>
      </c>
      <c r="D61" s="6" t="s">
        <v>4</v>
      </c>
      <c r="E61" s="6" t="s">
        <v>4</v>
      </c>
      <c r="F61" s="6" t="s">
        <v>4</v>
      </c>
      <c r="G61" s="6">
        <v>496.09</v>
      </c>
      <c r="H61" s="7">
        <v>1.41</v>
      </c>
    </row>
    <row r="62" spans="1:8" ht="15.75">
      <c r="A62" s="13"/>
      <c r="B62" s="6" t="s">
        <v>4</v>
      </c>
      <c r="C62" s="6" t="s">
        <v>109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83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4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110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111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81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4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112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4">
        <v>17</v>
      </c>
      <c r="B70" s="8" t="s">
        <v>113</v>
      </c>
      <c r="C70" s="8" t="s">
        <v>114</v>
      </c>
      <c r="D70" s="8" t="s">
        <v>19</v>
      </c>
      <c r="E70" s="8" t="s">
        <v>19</v>
      </c>
      <c r="F70" s="8">
        <v>49406.1</v>
      </c>
      <c r="G70" s="8">
        <v>4940.6099999999997</v>
      </c>
      <c r="H70" s="9">
        <v>14.07</v>
      </c>
    </row>
    <row r="71" spans="1:8" ht="15.75">
      <c r="A71" s="13"/>
      <c r="B71" s="6" t="s">
        <v>4</v>
      </c>
      <c r="C71" s="6" t="s">
        <v>81</v>
      </c>
      <c r="D71" s="6" t="s">
        <v>4</v>
      </c>
      <c r="E71" s="6" t="s">
        <v>4</v>
      </c>
      <c r="F71" s="6" t="s">
        <v>4</v>
      </c>
      <c r="G71" s="6">
        <v>4940.6099999999997</v>
      </c>
      <c r="H71" s="7">
        <v>14.07</v>
      </c>
    </row>
    <row r="72" spans="1:8" ht="15.75">
      <c r="A72" s="13"/>
      <c r="B72" s="6" t="s">
        <v>4</v>
      </c>
      <c r="C72" s="6" t="s">
        <v>4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115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4">
        <v>18</v>
      </c>
      <c r="B74" s="8" t="s">
        <v>4</v>
      </c>
      <c r="C74" s="8" t="s">
        <v>116</v>
      </c>
      <c r="D74" s="8" t="s">
        <v>19</v>
      </c>
      <c r="E74" s="8" t="s">
        <v>19</v>
      </c>
      <c r="F74" s="8" t="s">
        <v>4</v>
      </c>
      <c r="G74" s="8">
        <v>-3348.71</v>
      </c>
      <c r="H74" s="9">
        <v>-9.5399999999999991</v>
      </c>
    </row>
    <row r="75" spans="1:8" ht="15.75">
      <c r="A75" s="13"/>
      <c r="B75" s="6" t="s">
        <v>4</v>
      </c>
      <c r="C75" s="6" t="s">
        <v>81</v>
      </c>
      <c r="D75" s="6" t="s">
        <v>4</v>
      </c>
      <c r="E75" s="6" t="s">
        <v>4</v>
      </c>
      <c r="F75" s="6" t="s">
        <v>4</v>
      </c>
      <c r="G75" s="6">
        <v>-3348.71</v>
      </c>
      <c r="H75" s="7">
        <v>-9.5399999999999991</v>
      </c>
    </row>
    <row r="76" spans="1:8" ht="15.75">
      <c r="A76" s="13"/>
      <c r="B76" s="6" t="s">
        <v>4</v>
      </c>
      <c r="C76" s="6" t="s">
        <v>83</v>
      </c>
      <c r="D76" s="6" t="s">
        <v>4</v>
      </c>
      <c r="E76" s="6" t="s">
        <v>4</v>
      </c>
      <c r="F76" s="6" t="s">
        <v>4</v>
      </c>
      <c r="G76" s="6">
        <v>1591.9</v>
      </c>
      <c r="H76" s="7">
        <v>4.53</v>
      </c>
    </row>
    <row r="77" spans="1:8" ht="15.75">
      <c r="A77" s="13"/>
      <c r="B77" s="6" t="s">
        <v>4</v>
      </c>
      <c r="C77" s="6" t="s">
        <v>117</v>
      </c>
      <c r="D77" s="6" t="s">
        <v>4</v>
      </c>
      <c r="E77" s="6" t="s">
        <v>4</v>
      </c>
      <c r="F77" s="6" t="s">
        <v>4</v>
      </c>
      <c r="G77" s="6">
        <v>35109.910000000003</v>
      </c>
      <c r="H77" s="6">
        <v>100</v>
      </c>
    </row>
    <row r="79" spans="1:8">
      <c r="B79" s="1" t="s">
        <v>118</v>
      </c>
    </row>
    <row r="80" spans="1:8">
      <c r="B80" s="10" t="s">
        <v>119</v>
      </c>
      <c r="C80" s="10"/>
      <c r="D80" s="10" t="s">
        <v>120</v>
      </c>
      <c r="E80" s="10"/>
      <c r="F80" s="10"/>
    </row>
    <row r="81" spans="2:6">
      <c r="B81" s="10" t="s">
        <v>121</v>
      </c>
      <c r="C81" s="10" t="s">
        <v>122</v>
      </c>
      <c r="D81" s="10" t="s">
        <v>123</v>
      </c>
      <c r="E81" s="10" t="s">
        <v>124</v>
      </c>
      <c r="F81" s="10" t="s">
        <v>125</v>
      </c>
    </row>
    <row r="82" spans="2:6">
      <c r="B82" s="10"/>
      <c r="C82" s="10"/>
      <c r="D82" s="10"/>
      <c r="E82" s="10"/>
      <c r="F82" s="10"/>
    </row>
    <row r="83" spans="2:6">
      <c r="B83" s="10" t="s">
        <v>126</v>
      </c>
      <c r="C83" s="10"/>
      <c r="D83" s="10"/>
      <c r="E83" s="10"/>
      <c r="F83" s="10"/>
    </row>
    <row r="84" spans="2:6">
      <c r="B84" s="11" t="s">
        <v>127</v>
      </c>
      <c r="C84" s="10"/>
      <c r="D84" s="10"/>
      <c r="E84" s="10"/>
      <c r="F84" s="10"/>
    </row>
    <row r="85" spans="2:6">
      <c r="B85" s="10" t="s">
        <v>128</v>
      </c>
      <c r="C85" s="10"/>
      <c r="D85" s="10"/>
      <c r="E85" s="10"/>
      <c r="F85" s="10"/>
    </row>
    <row r="86" spans="2:6">
      <c r="B86" s="10" t="s">
        <v>129</v>
      </c>
      <c r="C86" s="10"/>
      <c r="D86" s="10"/>
      <c r="E86" s="10"/>
      <c r="F86" s="10"/>
    </row>
    <row r="87" spans="2:6">
      <c r="B87" s="10" t="s">
        <v>130</v>
      </c>
      <c r="C87" s="10"/>
      <c r="D87" s="10"/>
      <c r="E87" s="10"/>
      <c r="F87" s="10"/>
    </row>
    <row r="88" spans="2:6">
      <c r="B88" s="10" t="s">
        <v>131</v>
      </c>
      <c r="C88" s="10"/>
      <c r="D88" s="10"/>
      <c r="E88" s="10"/>
      <c r="F88" s="10"/>
    </row>
    <row r="89" spans="2:6">
      <c r="B89" s="10" t="s">
        <v>132</v>
      </c>
      <c r="C89" s="10"/>
      <c r="D89" s="10"/>
      <c r="E89" s="10"/>
      <c r="F89" s="10"/>
    </row>
    <row r="90" spans="2:6">
      <c r="B90" s="10"/>
      <c r="C90" s="10"/>
      <c r="D90" s="10"/>
      <c r="E90" s="10"/>
      <c r="F90" s="10"/>
    </row>
    <row r="91" spans="2:6">
      <c r="B91" s="10" t="s">
        <v>133</v>
      </c>
      <c r="C91" s="10"/>
      <c r="D91" s="10" t="s">
        <v>120</v>
      </c>
      <c r="E91" s="10"/>
      <c r="F91" s="10"/>
    </row>
    <row r="92" spans="2:6">
      <c r="B92" s="10" t="s">
        <v>121</v>
      </c>
      <c r="C92" s="10" t="s">
        <v>122</v>
      </c>
      <c r="D92" s="10" t="s">
        <v>123</v>
      </c>
      <c r="E92" s="10" t="s">
        <v>124</v>
      </c>
      <c r="F92" s="10" t="s">
        <v>125</v>
      </c>
    </row>
    <row r="93" spans="2:6">
      <c r="B93" s="10" t="s">
        <v>134</v>
      </c>
      <c r="C93" s="10" t="s">
        <v>135</v>
      </c>
      <c r="D93" s="10" t="s">
        <v>334</v>
      </c>
      <c r="E93" s="10" t="s">
        <v>137</v>
      </c>
      <c r="F93" s="10"/>
    </row>
    <row r="94" spans="2:6">
      <c r="B94" s="10" t="s">
        <v>144</v>
      </c>
      <c r="C94" s="10" t="s">
        <v>135</v>
      </c>
      <c r="D94" s="10" t="s">
        <v>335</v>
      </c>
      <c r="E94" s="10" t="s">
        <v>146</v>
      </c>
      <c r="F94" s="10"/>
    </row>
    <row r="95" spans="2:6">
      <c r="B95" s="10"/>
      <c r="C95" s="10"/>
      <c r="D95" s="10"/>
      <c r="E95" s="10"/>
      <c r="F95" s="10"/>
    </row>
    <row r="96" spans="2:6">
      <c r="B96" s="10" t="s">
        <v>147</v>
      </c>
      <c r="C96" s="10"/>
      <c r="D96" s="10"/>
      <c r="E96" s="10"/>
      <c r="F96" s="10" t="s">
        <v>336</v>
      </c>
    </row>
    <row r="97" spans="2:6">
      <c r="B97" s="11" t="s">
        <v>149</v>
      </c>
      <c r="C97" s="10"/>
      <c r="D97" s="10"/>
      <c r="E97" s="10"/>
      <c r="F97" s="10"/>
    </row>
    <row r="98" spans="2:6">
      <c r="B98" s="10" t="s">
        <v>150</v>
      </c>
      <c r="C98" s="10"/>
      <c r="D98" s="10" t="s">
        <v>337</v>
      </c>
      <c r="E98" s="10"/>
      <c r="F98" s="10"/>
    </row>
    <row r="99" spans="2:6">
      <c r="B99" s="10" t="s">
        <v>151</v>
      </c>
      <c r="C99" s="10"/>
      <c r="D99" s="10" t="s">
        <v>338</v>
      </c>
      <c r="E99" s="10"/>
      <c r="F99" s="10"/>
    </row>
    <row r="100" spans="2:6">
      <c r="B100" s="10" t="s">
        <v>153</v>
      </c>
      <c r="C100" s="10"/>
      <c r="D100" s="10" t="s">
        <v>339</v>
      </c>
      <c r="E100" s="10"/>
      <c r="F100" s="10"/>
    </row>
    <row r="101" spans="2:6">
      <c r="B101" s="10" t="s">
        <v>131</v>
      </c>
      <c r="C101" s="10"/>
      <c r="D101" s="10" t="s">
        <v>340</v>
      </c>
      <c r="E101" s="10"/>
      <c r="F101" s="10"/>
    </row>
    <row r="102" spans="2:6">
      <c r="B102" s="10" t="s">
        <v>132</v>
      </c>
      <c r="C102" s="10"/>
      <c r="D102" s="10" t="s">
        <v>341</v>
      </c>
      <c r="E102" s="10"/>
      <c r="F102" s="10"/>
    </row>
    <row r="103" spans="2:6">
      <c r="B103" s="10"/>
      <c r="C103" s="10"/>
      <c r="D103" s="10"/>
      <c r="E103" s="10"/>
      <c r="F103" s="10"/>
    </row>
    <row r="104" spans="2:6">
      <c r="B104" s="10" t="s">
        <v>156</v>
      </c>
      <c r="C104" s="10"/>
      <c r="D104" s="10" t="s">
        <v>120</v>
      </c>
      <c r="E104" s="10"/>
      <c r="F104" s="10"/>
    </row>
    <row r="105" spans="2:6">
      <c r="B105" s="10" t="s">
        <v>121</v>
      </c>
      <c r="C105" s="10" t="s">
        <v>157</v>
      </c>
      <c r="D105" s="10" t="s">
        <v>158</v>
      </c>
      <c r="E105" s="10" t="s">
        <v>159</v>
      </c>
      <c r="F105" s="10"/>
    </row>
    <row r="106" spans="2:6">
      <c r="B106" s="10"/>
      <c r="C106" s="10"/>
      <c r="D106" s="10"/>
      <c r="E106" s="10"/>
      <c r="F106" s="10"/>
    </row>
    <row r="107" spans="2:6">
      <c r="B107" s="10"/>
      <c r="C107" s="10"/>
      <c r="D107" s="10"/>
      <c r="E107" s="10"/>
      <c r="F107" s="10"/>
    </row>
    <row r="108" spans="2:6">
      <c r="B108" s="10" t="s">
        <v>161</v>
      </c>
      <c r="C108" s="10"/>
      <c r="D108" s="10"/>
      <c r="E108" s="10"/>
      <c r="F108" s="10"/>
    </row>
    <row r="109" spans="2:6">
      <c r="B109" s="11" t="s">
        <v>162</v>
      </c>
      <c r="C109" s="10"/>
      <c r="D109" s="10"/>
      <c r="E109" s="10"/>
      <c r="F109" s="10"/>
    </row>
    <row r="110" spans="2:6">
      <c r="B110" s="10" t="s">
        <v>163</v>
      </c>
      <c r="C110" s="10"/>
      <c r="D110" s="10" t="s">
        <v>342</v>
      </c>
      <c r="E110" s="10"/>
      <c r="F110" s="10"/>
    </row>
    <row r="111" spans="2:6">
      <c r="B111" s="10" t="s">
        <v>165</v>
      </c>
      <c r="C111" s="10"/>
      <c r="D111" s="10" t="s">
        <v>343</v>
      </c>
      <c r="E111" s="10"/>
      <c r="F111" s="10"/>
    </row>
    <row r="112" spans="2:6">
      <c r="B112" s="10" t="s">
        <v>167</v>
      </c>
      <c r="C112" s="10"/>
      <c r="D112" s="10"/>
      <c r="E112" s="10"/>
      <c r="F112" s="10"/>
    </row>
    <row r="113" spans="1:6">
      <c r="B113" s="10"/>
      <c r="C113" s="10"/>
      <c r="D113" s="10"/>
      <c r="E113" s="10"/>
      <c r="F113" s="10"/>
    </row>
    <row r="114" spans="1:6">
      <c r="B114" s="10" t="s">
        <v>169</v>
      </c>
      <c r="C114" s="10"/>
      <c r="D114" s="10" t="s">
        <v>120</v>
      </c>
      <c r="E114" s="10"/>
      <c r="F114" s="10"/>
    </row>
    <row r="115" spans="1:6">
      <c r="B115" s="10" t="s">
        <v>121</v>
      </c>
      <c r="C115" s="10" t="s">
        <v>170</v>
      </c>
      <c r="D115" s="10" t="s">
        <v>157</v>
      </c>
      <c r="E115" s="10" t="s">
        <v>158</v>
      </c>
      <c r="F115" s="10" t="s">
        <v>159</v>
      </c>
    </row>
    <row r="116" spans="1:6">
      <c r="B116" s="10"/>
      <c r="C116" s="10"/>
      <c r="D116" s="10"/>
      <c r="E116" s="10"/>
      <c r="F116" s="10"/>
    </row>
    <row r="117" spans="1:6">
      <c r="B117" s="10" t="s">
        <v>171</v>
      </c>
      <c r="C117" s="10"/>
      <c r="D117" s="10"/>
      <c r="E117" s="10"/>
      <c r="F117" s="10"/>
    </row>
    <row r="118" spans="1:6">
      <c r="B118" s="11" t="s">
        <v>172</v>
      </c>
      <c r="C118" s="10"/>
      <c r="D118" s="10"/>
      <c r="E118" s="10"/>
      <c r="F118" s="10"/>
    </row>
    <row r="119" spans="1:6">
      <c r="B119" s="10" t="s">
        <v>163</v>
      </c>
      <c r="C119" s="10"/>
      <c r="D119" s="10"/>
      <c r="E119" s="10"/>
      <c r="F119" s="10"/>
    </row>
    <row r="120" spans="1:6">
      <c r="B120" s="10" t="s">
        <v>173</v>
      </c>
      <c r="C120" s="10"/>
      <c r="D120" s="10"/>
      <c r="E120" s="10"/>
      <c r="F120" s="10"/>
    </row>
    <row r="121" spans="1:6">
      <c r="B121" s="10" t="s">
        <v>167</v>
      </c>
      <c r="C121" s="10"/>
      <c r="D121" s="10"/>
      <c r="E121" s="10"/>
      <c r="F121" s="10"/>
    </row>
    <row r="122" spans="1:6">
      <c r="B122" s="10"/>
      <c r="C122" s="10"/>
      <c r="D122" s="10"/>
      <c r="E122" s="10"/>
      <c r="F122" s="10"/>
    </row>
    <row r="124" spans="1:6" ht="15.75">
      <c r="B124" s="5" t="s">
        <v>174</v>
      </c>
    </row>
    <row r="126" spans="1:6">
      <c r="A126" s="12">
        <v>1</v>
      </c>
      <c r="B126" t="s">
        <v>175</v>
      </c>
    </row>
    <row r="127" spans="1:6">
      <c r="A127" s="12">
        <v>2</v>
      </c>
      <c r="B127" t="s">
        <v>176</v>
      </c>
    </row>
    <row r="128" spans="1:6">
      <c r="B128" t="s">
        <v>344</v>
      </c>
    </row>
    <row r="129" spans="1:2">
      <c r="B129" t="s">
        <v>345</v>
      </c>
    </row>
    <row r="130" spans="1:2">
      <c r="B130" t="s">
        <v>346</v>
      </c>
    </row>
    <row r="131" spans="1:2">
      <c r="B131" t="s">
        <v>347</v>
      </c>
    </row>
    <row r="132" spans="1:2">
      <c r="A132" s="12">
        <v>3</v>
      </c>
      <c r="B132" t="s">
        <v>181</v>
      </c>
    </row>
    <row r="133" spans="1:2">
      <c r="B133" t="s">
        <v>348</v>
      </c>
    </row>
    <row r="134" spans="1:2">
      <c r="B134" t="s">
        <v>349</v>
      </c>
    </row>
    <row r="135" spans="1:2">
      <c r="B135" t="s">
        <v>350</v>
      </c>
    </row>
    <row r="136" spans="1:2">
      <c r="B136" t="s">
        <v>351</v>
      </c>
    </row>
    <row r="137" spans="1:2">
      <c r="A137" s="12">
        <v>4</v>
      </c>
      <c r="B137" t="s">
        <v>186</v>
      </c>
    </row>
    <row r="138" spans="1:2">
      <c r="A138" s="12">
        <v>5</v>
      </c>
      <c r="B138" t="s">
        <v>187</v>
      </c>
    </row>
    <row r="139" spans="1:2">
      <c r="A139" s="12">
        <v>6</v>
      </c>
      <c r="B139" t="s">
        <v>188</v>
      </c>
    </row>
    <row r="140" spans="1:2">
      <c r="A140" s="12">
        <v>7</v>
      </c>
      <c r="B140" t="s">
        <v>189</v>
      </c>
    </row>
    <row r="141" spans="1:2">
      <c r="A141" s="12">
        <v>8</v>
      </c>
      <c r="B141" t="s">
        <v>352</v>
      </c>
    </row>
    <row r="142" spans="1:2">
      <c r="A142" s="12">
        <v>9</v>
      </c>
      <c r="B142" t="s">
        <v>191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workbookViewId="0">
      <pane ySplit="6" topLeftCell="A94" activePane="bottomLeft" state="frozen"/>
      <selection pane="bottomLeft" activeCell="D100" sqref="D100"/>
    </sheetView>
  </sheetViews>
  <sheetFormatPr defaultRowHeight="15"/>
  <cols>
    <col min="1" max="1" width="9.140625" style="12" customWidth="1"/>
    <col min="2" max="2" width="15.140625" customWidth="1"/>
    <col min="3" max="3" width="48.7109375" customWidth="1"/>
    <col min="4" max="4" width="26.5703125" customWidth="1"/>
    <col min="5" max="5" width="27.7109375" customWidth="1"/>
    <col min="6" max="6" width="51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353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354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355</v>
      </c>
      <c r="C11" s="8" t="s">
        <v>356</v>
      </c>
      <c r="D11" s="8" t="s">
        <v>19</v>
      </c>
      <c r="E11" s="8" t="s">
        <v>357</v>
      </c>
      <c r="F11" s="8">
        <v>737886</v>
      </c>
      <c r="G11" s="8">
        <v>4882.22</v>
      </c>
      <c r="H11" s="9">
        <v>9.9</v>
      </c>
    </row>
    <row r="12" spans="1:8" ht="15.75">
      <c r="A12" s="14">
        <v>2</v>
      </c>
      <c r="B12" s="8" t="s">
        <v>358</v>
      </c>
      <c r="C12" s="8" t="s">
        <v>359</v>
      </c>
      <c r="D12" s="8" t="s">
        <v>19</v>
      </c>
      <c r="E12" s="8" t="s">
        <v>357</v>
      </c>
      <c r="F12" s="8">
        <v>63902</v>
      </c>
      <c r="G12" s="8">
        <v>4719.32</v>
      </c>
      <c r="H12" s="9">
        <v>9.57</v>
      </c>
    </row>
    <row r="13" spans="1:8" ht="15.75">
      <c r="A13" s="14">
        <v>3</v>
      </c>
      <c r="B13" s="8" t="s">
        <v>360</v>
      </c>
      <c r="C13" s="8" t="s">
        <v>361</v>
      </c>
      <c r="D13" s="8" t="s">
        <v>19</v>
      </c>
      <c r="E13" s="8" t="s">
        <v>357</v>
      </c>
      <c r="F13" s="8">
        <v>426419</v>
      </c>
      <c r="G13" s="8">
        <v>4548.82</v>
      </c>
      <c r="H13" s="9">
        <v>9.2200000000000006</v>
      </c>
    </row>
    <row r="14" spans="1:8" ht="15.75">
      <c r="A14" s="14">
        <v>4</v>
      </c>
      <c r="B14" s="8" t="s">
        <v>362</v>
      </c>
      <c r="C14" s="8" t="s">
        <v>363</v>
      </c>
      <c r="D14" s="8" t="s">
        <v>19</v>
      </c>
      <c r="E14" s="8" t="s">
        <v>92</v>
      </c>
      <c r="F14" s="8">
        <v>1241000</v>
      </c>
      <c r="G14" s="8">
        <v>4538.34</v>
      </c>
      <c r="H14" s="9">
        <v>9.1999999999999993</v>
      </c>
    </row>
    <row r="15" spans="1:8" ht="15.75">
      <c r="A15" s="14">
        <v>5</v>
      </c>
      <c r="B15" s="8" t="s">
        <v>17</v>
      </c>
      <c r="C15" s="8" t="s">
        <v>18</v>
      </c>
      <c r="D15" s="8" t="s">
        <v>19</v>
      </c>
      <c r="E15" s="8" t="s">
        <v>20</v>
      </c>
      <c r="F15" s="8">
        <v>151949</v>
      </c>
      <c r="G15" s="8">
        <v>4487.28</v>
      </c>
      <c r="H15" s="9">
        <v>9.1</v>
      </c>
    </row>
    <row r="16" spans="1:8" ht="15.75">
      <c r="A16" s="14">
        <v>6</v>
      </c>
      <c r="B16" s="8" t="s">
        <v>364</v>
      </c>
      <c r="C16" s="8" t="s">
        <v>365</v>
      </c>
      <c r="D16" s="8" t="s">
        <v>19</v>
      </c>
      <c r="E16" s="8" t="s">
        <v>357</v>
      </c>
      <c r="F16" s="8">
        <v>1497350</v>
      </c>
      <c r="G16" s="8">
        <v>4255.47</v>
      </c>
      <c r="H16" s="9">
        <v>8.6300000000000008</v>
      </c>
    </row>
    <row r="17" spans="1:8" ht="15.75">
      <c r="A17" s="14">
        <v>7</v>
      </c>
      <c r="B17" s="8" t="s">
        <v>366</v>
      </c>
      <c r="C17" s="8" t="s">
        <v>367</v>
      </c>
      <c r="D17" s="8" t="s">
        <v>19</v>
      </c>
      <c r="E17" s="8" t="s">
        <v>368</v>
      </c>
      <c r="F17" s="8">
        <v>1760000</v>
      </c>
      <c r="G17" s="8">
        <v>4229.1000000000004</v>
      </c>
      <c r="H17" s="9">
        <v>8.57</v>
      </c>
    </row>
    <row r="18" spans="1:8" ht="15.75">
      <c r="A18" s="14">
        <v>8</v>
      </c>
      <c r="B18" s="8" t="s">
        <v>369</v>
      </c>
      <c r="C18" s="8" t="s">
        <v>370</v>
      </c>
      <c r="D18" s="8" t="s">
        <v>19</v>
      </c>
      <c r="E18" s="8" t="s">
        <v>198</v>
      </c>
      <c r="F18" s="8">
        <v>936000</v>
      </c>
      <c r="G18" s="8">
        <v>4148.3500000000004</v>
      </c>
      <c r="H18" s="9">
        <v>8.41</v>
      </c>
    </row>
    <row r="19" spans="1:8" ht="15.75">
      <c r="A19" s="14">
        <v>9</v>
      </c>
      <c r="B19" s="8" t="s">
        <v>371</v>
      </c>
      <c r="C19" s="8" t="s">
        <v>372</v>
      </c>
      <c r="D19" s="8" t="s">
        <v>19</v>
      </c>
      <c r="E19" s="8" t="s">
        <v>65</v>
      </c>
      <c r="F19" s="8">
        <v>129825</v>
      </c>
      <c r="G19" s="8">
        <v>3492.23</v>
      </c>
      <c r="H19" s="9">
        <v>7.08</v>
      </c>
    </row>
    <row r="20" spans="1:8" ht="15.75">
      <c r="A20" s="14">
        <v>10</v>
      </c>
      <c r="B20" s="8" t="s">
        <v>373</v>
      </c>
      <c r="C20" s="8" t="s">
        <v>374</v>
      </c>
      <c r="D20" s="8" t="s">
        <v>19</v>
      </c>
      <c r="E20" s="8" t="s">
        <v>375</v>
      </c>
      <c r="F20" s="8">
        <v>46362</v>
      </c>
      <c r="G20" s="8">
        <v>2972.64</v>
      </c>
      <c r="H20" s="9">
        <v>6.03</v>
      </c>
    </row>
    <row r="21" spans="1:8" ht="15.75">
      <c r="A21" s="14">
        <v>11</v>
      </c>
      <c r="B21" s="8" t="s">
        <v>376</v>
      </c>
      <c r="C21" s="8" t="s">
        <v>377</v>
      </c>
      <c r="D21" s="8" t="s">
        <v>19</v>
      </c>
      <c r="E21" s="8" t="s">
        <v>378</v>
      </c>
      <c r="F21" s="8">
        <v>350757</v>
      </c>
      <c r="G21" s="8">
        <v>2444.0700000000002</v>
      </c>
      <c r="H21" s="9">
        <v>4.95</v>
      </c>
    </row>
    <row r="22" spans="1:8" ht="15.75">
      <c r="A22" s="14">
        <v>12</v>
      </c>
      <c r="B22" s="8" t="s">
        <v>379</v>
      </c>
      <c r="C22" s="8" t="s">
        <v>380</v>
      </c>
      <c r="D22" s="8" t="s">
        <v>19</v>
      </c>
      <c r="E22" s="8" t="s">
        <v>381</v>
      </c>
      <c r="F22" s="8">
        <v>185140</v>
      </c>
      <c r="G22" s="8">
        <v>1585.91</v>
      </c>
      <c r="H22" s="9">
        <v>3.21</v>
      </c>
    </row>
    <row r="23" spans="1:8" ht="15.75">
      <c r="A23" s="13"/>
      <c r="B23" s="6" t="s">
        <v>4</v>
      </c>
      <c r="C23" s="6" t="s">
        <v>81</v>
      </c>
      <c r="D23" s="6" t="s">
        <v>4</v>
      </c>
      <c r="E23" s="6" t="s">
        <v>4</v>
      </c>
      <c r="F23" s="6" t="s">
        <v>4</v>
      </c>
      <c r="G23" s="6">
        <v>46303.76</v>
      </c>
      <c r="H23" s="7">
        <v>93.86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82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81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83</v>
      </c>
      <c r="D27" s="6" t="s">
        <v>4</v>
      </c>
      <c r="E27" s="6" t="s">
        <v>4</v>
      </c>
      <c r="F27" s="6" t="s">
        <v>4</v>
      </c>
      <c r="G27" s="6">
        <v>46303.76</v>
      </c>
      <c r="H27" s="7">
        <v>93.86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85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81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4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95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81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83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96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97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81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98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81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99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81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83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100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101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81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102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81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103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4">
        <v>13</v>
      </c>
      <c r="B56" s="8" t="s">
        <v>107</v>
      </c>
      <c r="C56" s="8" t="s">
        <v>108</v>
      </c>
      <c r="D56" s="8" t="s">
        <v>106</v>
      </c>
      <c r="E56" s="8" t="s">
        <v>19</v>
      </c>
      <c r="F56" s="8">
        <v>500000</v>
      </c>
      <c r="G56" s="8">
        <v>496.09</v>
      </c>
      <c r="H56" s="9">
        <v>1.01</v>
      </c>
    </row>
    <row r="57" spans="1:8" ht="15.75">
      <c r="A57" s="13"/>
      <c r="B57" s="6" t="s">
        <v>4</v>
      </c>
      <c r="C57" s="6" t="s">
        <v>81</v>
      </c>
      <c r="D57" s="6" t="s">
        <v>4</v>
      </c>
      <c r="E57" s="6" t="s">
        <v>4</v>
      </c>
      <c r="F57" s="6" t="s">
        <v>4</v>
      </c>
      <c r="G57" s="6">
        <v>496.09</v>
      </c>
      <c r="H57" s="7">
        <v>1.01</v>
      </c>
    </row>
    <row r="58" spans="1:8" ht="15.75">
      <c r="A58" s="13"/>
      <c r="B58" s="6" t="s">
        <v>4</v>
      </c>
      <c r="C58" s="6" t="s">
        <v>83</v>
      </c>
      <c r="D58" s="6" t="s">
        <v>4</v>
      </c>
      <c r="E58" s="6" t="s">
        <v>4</v>
      </c>
      <c r="F58" s="6" t="s">
        <v>4</v>
      </c>
      <c r="G58" s="6">
        <v>496.09</v>
      </c>
      <c r="H58" s="7">
        <v>1.01</v>
      </c>
    </row>
    <row r="59" spans="1:8" ht="15.75">
      <c r="A59" s="13"/>
      <c r="B59" s="6" t="s">
        <v>4</v>
      </c>
      <c r="C59" s="6" t="s">
        <v>109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83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110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111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81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4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112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4">
        <v>14</v>
      </c>
      <c r="B67" s="8" t="s">
        <v>113</v>
      </c>
      <c r="C67" s="8" t="s">
        <v>114</v>
      </c>
      <c r="D67" s="8" t="s">
        <v>19</v>
      </c>
      <c r="E67" s="8" t="s">
        <v>19</v>
      </c>
      <c r="F67" s="8">
        <v>8530.2999999999993</v>
      </c>
      <c r="G67" s="8">
        <v>853.03</v>
      </c>
      <c r="H67" s="9">
        <v>1.73</v>
      </c>
    </row>
    <row r="68" spans="1:8" ht="15.75">
      <c r="A68" s="13"/>
      <c r="B68" s="6" t="s">
        <v>4</v>
      </c>
      <c r="C68" s="6" t="s">
        <v>81</v>
      </c>
      <c r="D68" s="6" t="s">
        <v>4</v>
      </c>
      <c r="E68" s="6" t="s">
        <v>4</v>
      </c>
      <c r="F68" s="6" t="s">
        <v>4</v>
      </c>
      <c r="G68" s="6">
        <v>853.03</v>
      </c>
      <c r="H68" s="7">
        <v>1.73</v>
      </c>
    </row>
    <row r="69" spans="1:8" ht="15.75">
      <c r="A69" s="13"/>
      <c r="B69" s="6" t="s">
        <v>4</v>
      </c>
      <c r="C69" s="6" t="s">
        <v>4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115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4">
        <v>15</v>
      </c>
      <c r="B71" s="8" t="s">
        <v>4</v>
      </c>
      <c r="C71" s="8" t="s">
        <v>116</v>
      </c>
      <c r="D71" s="8" t="s">
        <v>19</v>
      </c>
      <c r="E71" s="8" t="s">
        <v>19</v>
      </c>
      <c r="F71" s="8" t="s">
        <v>4</v>
      </c>
      <c r="G71" s="8">
        <v>1680.76</v>
      </c>
      <c r="H71" s="9">
        <v>3.41</v>
      </c>
    </row>
    <row r="72" spans="1:8" ht="15.75">
      <c r="A72" s="13"/>
      <c r="B72" s="6" t="s">
        <v>4</v>
      </c>
      <c r="C72" s="6" t="s">
        <v>81</v>
      </c>
      <c r="D72" s="6" t="s">
        <v>4</v>
      </c>
      <c r="E72" s="6" t="s">
        <v>4</v>
      </c>
      <c r="F72" s="6" t="s">
        <v>4</v>
      </c>
      <c r="G72" s="6">
        <v>1680.76</v>
      </c>
      <c r="H72" s="7">
        <v>3.41</v>
      </c>
    </row>
    <row r="73" spans="1:8" ht="15.75">
      <c r="A73" s="13"/>
      <c r="B73" s="6" t="s">
        <v>4</v>
      </c>
      <c r="C73" s="6" t="s">
        <v>83</v>
      </c>
      <c r="D73" s="6" t="s">
        <v>4</v>
      </c>
      <c r="E73" s="6" t="s">
        <v>4</v>
      </c>
      <c r="F73" s="6" t="s">
        <v>4</v>
      </c>
      <c r="G73" s="6">
        <v>2533.79</v>
      </c>
      <c r="H73" s="7">
        <v>5.14</v>
      </c>
    </row>
    <row r="74" spans="1:8" ht="15.75">
      <c r="A74" s="13"/>
      <c r="B74" s="6" t="s">
        <v>4</v>
      </c>
      <c r="C74" s="6" t="s">
        <v>117</v>
      </c>
      <c r="D74" s="6" t="s">
        <v>4</v>
      </c>
      <c r="E74" s="6" t="s">
        <v>4</v>
      </c>
      <c r="F74" s="6" t="s">
        <v>4</v>
      </c>
      <c r="G74" s="6">
        <v>49333.64</v>
      </c>
      <c r="H74" s="6">
        <v>100</v>
      </c>
    </row>
    <row r="76" spans="1:8">
      <c r="B76" s="1" t="s">
        <v>118</v>
      </c>
    </row>
    <row r="77" spans="1:8">
      <c r="B77" s="10" t="s">
        <v>119</v>
      </c>
      <c r="C77" s="10"/>
      <c r="D77" s="10" t="s">
        <v>120</v>
      </c>
      <c r="E77" s="10"/>
      <c r="F77" s="10"/>
    </row>
    <row r="78" spans="1:8">
      <c r="B78" s="10" t="s">
        <v>121</v>
      </c>
      <c r="C78" s="10" t="s">
        <v>122</v>
      </c>
      <c r="D78" s="10" t="s">
        <v>123</v>
      </c>
      <c r="E78" s="10" t="s">
        <v>124</v>
      </c>
      <c r="F78" s="10" t="s">
        <v>125</v>
      </c>
    </row>
    <row r="79" spans="1:8">
      <c r="B79" s="10"/>
      <c r="C79" s="10"/>
      <c r="D79" s="10"/>
      <c r="E79" s="10"/>
      <c r="F79" s="10"/>
    </row>
    <row r="80" spans="1:8">
      <c r="B80" s="10" t="s">
        <v>126</v>
      </c>
      <c r="C80" s="10"/>
      <c r="D80" s="10"/>
      <c r="E80" s="10"/>
      <c r="F80" s="10"/>
    </row>
    <row r="81" spans="2:6">
      <c r="B81" s="11" t="s">
        <v>127</v>
      </c>
      <c r="C81" s="10"/>
      <c r="D81" s="10"/>
      <c r="E81" s="10"/>
      <c r="F81" s="10"/>
    </row>
    <row r="82" spans="2:6">
      <c r="B82" s="10" t="s">
        <v>128</v>
      </c>
      <c r="C82" s="10"/>
      <c r="D82" s="10"/>
      <c r="E82" s="10"/>
      <c r="F82" s="10"/>
    </row>
    <row r="83" spans="2:6">
      <c r="B83" s="10" t="s">
        <v>129</v>
      </c>
      <c r="C83" s="10"/>
      <c r="D83" s="10"/>
      <c r="E83" s="10"/>
      <c r="F83" s="10"/>
    </row>
    <row r="84" spans="2:6">
      <c r="B84" s="10" t="s">
        <v>130</v>
      </c>
      <c r="C84" s="10"/>
      <c r="D84" s="10"/>
      <c r="E84" s="10"/>
      <c r="F84" s="10"/>
    </row>
    <row r="85" spans="2:6">
      <c r="B85" s="10" t="s">
        <v>131</v>
      </c>
      <c r="C85" s="10"/>
      <c r="D85" s="10"/>
      <c r="E85" s="10"/>
      <c r="F85" s="10"/>
    </row>
    <row r="86" spans="2:6">
      <c r="B86" s="10" t="s">
        <v>132</v>
      </c>
      <c r="C86" s="10"/>
      <c r="D86" s="10"/>
      <c r="E86" s="10"/>
      <c r="F86" s="10"/>
    </row>
    <row r="87" spans="2:6">
      <c r="B87" s="10"/>
      <c r="C87" s="10"/>
      <c r="D87" s="10"/>
      <c r="E87" s="10"/>
      <c r="F87" s="10"/>
    </row>
    <row r="88" spans="2:6">
      <c r="B88" s="10" t="s">
        <v>133</v>
      </c>
      <c r="C88" s="10"/>
      <c r="D88" s="10" t="s">
        <v>120</v>
      </c>
      <c r="E88" s="10"/>
      <c r="F88" s="10"/>
    </row>
    <row r="89" spans="2:6">
      <c r="B89" s="10" t="s">
        <v>121</v>
      </c>
      <c r="C89" s="10" t="s">
        <v>122</v>
      </c>
      <c r="D89" s="10" t="s">
        <v>123</v>
      </c>
      <c r="E89" s="10" t="s">
        <v>124</v>
      </c>
      <c r="F89" s="10" t="s">
        <v>125</v>
      </c>
    </row>
    <row r="90" spans="2:6">
      <c r="B90" s="10"/>
      <c r="C90" s="10"/>
      <c r="D90" s="10"/>
      <c r="E90" s="10"/>
      <c r="F90" s="10"/>
    </row>
    <row r="91" spans="2:6">
      <c r="B91" s="10" t="s">
        <v>147</v>
      </c>
      <c r="C91" s="10"/>
      <c r="D91" s="10"/>
      <c r="E91" s="10"/>
      <c r="F91" s="10"/>
    </row>
    <row r="92" spans="2:6">
      <c r="B92" s="11" t="s">
        <v>149</v>
      </c>
      <c r="C92" s="10"/>
      <c r="D92" s="10"/>
      <c r="E92" s="10"/>
      <c r="F92" s="10"/>
    </row>
    <row r="93" spans="2:6">
      <c r="B93" s="10" t="s">
        <v>150</v>
      </c>
      <c r="C93" s="10"/>
      <c r="D93" s="10"/>
      <c r="E93" s="10"/>
      <c r="F93" s="10"/>
    </row>
    <row r="94" spans="2:6">
      <c r="B94" s="10" t="s">
        <v>151</v>
      </c>
      <c r="C94" s="10"/>
      <c r="D94" s="10" t="s">
        <v>382</v>
      </c>
      <c r="E94" s="10"/>
      <c r="F94" s="10"/>
    </row>
    <row r="95" spans="2:6">
      <c r="B95" s="10" t="s">
        <v>153</v>
      </c>
      <c r="C95" s="10"/>
      <c r="D95" s="10"/>
      <c r="E95" s="10"/>
      <c r="F95" s="10"/>
    </row>
    <row r="96" spans="2:6">
      <c r="B96" s="10" t="s">
        <v>131</v>
      </c>
      <c r="C96" s="10"/>
      <c r="D96" s="10" t="s">
        <v>383</v>
      </c>
      <c r="E96" s="10"/>
      <c r="F96" s="10"/>
    </row>
    <row r="97" spans="2:6">
      <c r="B97" s="10" t="s">
        <v>132</v>
      </c>
      <c r="C97" s="10"/>
      <c r="D97" s="10" t="s">
        <v>384</v>
      </c>
      <c r="E97" s="10"/>
      <c r="F97" s="10"/>
    </row>
    <row r="98" spans="2:6">
      <c r="B98" s="10"/>
      <c r="C98" s="10"/>
      <c r="D98" s="10"/>
      <c r="E98" s="10"/>
      <c r="F98" s="10"/>
    </row>
    <row r="99" spans="2:6">
      <c r="B99" s="10" t="s">
        <v>156</v>
      </c>
      <c r="C99" s="10"/>
      <c r="D99" s="10" t="s">
        <v>120</v>
      </c>
      <c r="E99" s="10"/>
      <c r="F99" s="10"/>
    </row>
    <row r="100" spans="2:6">
      <c r="B100" s="10" t="s">
        <v>121</v>
      </c>
      <c r="C100" s="10" t="s">
        <v>157</v>
      </c>
      <c r="D100" s="10" t="s">
        <v>158</v>
      </c>
      <c r="E100" s="10" t="s">
        <v>159</v>
      </c>
      <c r="F100" s="10"/>
    </row>
    <row r="101" spans="2:6">
      <c r="B101" s="10"/>
      <c r="C101" s="10"/>
      <c r="D101" s="10"/>
      <c r="E101" s="10"/>
      <c r="F101" s="10"/>
    </row>
    <row r="102" spans="2:6">
      <c r="B102" s="10"/>
      <c r="C102" s="10"/>
      <c r="D102" s="10"/>
      <c r="E102" s="10"/>
      <c r="F102" s="10"/>
    </row>
    <row r="103" spans="2:6">
      <c r="B103" s="10" t="s">
        <v>161</v>
      </c>
      <c r="C103" s="10"/>
      <c r="D103" s="10"/>
      <c r="E103" s="10"/>
      <c r="F103" s="10"/>
    </row>
    <row r="104" spans="2:6">
      <c r="B104" s="11" t="s">
        <v>162</v>
      </c>
      <c r="C104" s="10"/>
      <c r="D104" s="10"/>
      <c r="E104" s="10"/>
      <c r="F104" s="10"/>
    </row>
    <row r="105" spans="2:6">
      <c r="B105" s="10" t="s">
        <v>163</v>
      </c>
      <c r="C105" s="10"/>
      <c r="D105" s="10" t="s">
        <v>385</v>
      </c>
      <c r="E105" s="10"/>
      <c r="F105" s="10"/>
    </row>
    <row r="106" spans="2:6">
      <c r="B106" s="10" t="s">
        <v>165</v>
      </c>
      <c r="C106" s="10"/>
      <c r="D106" s="10" t="s">
        <v>386</v>
      </c>
      <c r="E106" s="10"/>
      <c r="F106" s="10"/>
    </row>
    <row r="107" spans="2:6">
      <c r="B107" s="10" t="s">
        <v>167</v>
      </c>
      <c r="C107" s="10"/>
      <c r="D107" s="10"/>
      <c r="E107" s="10"/>
      <c r="F107" s="10"/>
    </row>
    <row r="108" spans="2:6">
      <c r="B108" s="10"/>
      <c r="C108" s="10"/>
      <c r="D108" s="10"/>
      <c r="E108" s="10"/>
      <c r="F108" s="10"/>
    </row>
    <row r="109" spans="2:6">
      <c r="B109" s="10" t="s">
        <v>169</v>
      </c>
      <c r="C109" s="10"/>
      <c r="D109" s="10" t="s">
        <v>120</v>
      </c>
      <c r="E109" s="10"/>
      <c r="F109" s="10"/>
    </row>
    <row r="110" spans="2:6">
      <c r="B110" s="10" t="s">
        <v>121</v>
      </c>
      <c r="C110" s="10" t="s">
        <v>170</v>
      </c>
      <c r="D110" s="10" t="s">
        <v>157</v>
      </c>
      <c r="E110" s="10" t="s">
        <v>158</v>
      </c>
      <c r="F110" s="10" t="s">
        <v>159</v>
      </c>
    </row>
    <row r="111" spans="2:6">
      <c r="B111" s="10"/>
      <c r="C111" s="10"/>
      <c r="D111" s="10"/>
      <c r="E111" s="10"/>
      <c r="F111" s="10"/>
    </row>
    <row r="112" spans="2:6">
      <c r="B112" s="10" t="s">
        <v>171</v>
      </c>
      <c r="C112" s="10"/>
      <c r="D112" s="10"/>
      <c r="E112" s="10"/>
      <c r="F112" s="10"/>
    </row>
    <row r="113" spans="1:6">
      <c r="B113" s="11" t="s">
        <v>172</v>
      </c>
      <c r="C113" s="10"/>
      <c r="D113" s="10"/>
      <c r="E113" s="10"/>
      <c r="F113" s="10"/>
    </row>
    <row r="114" spans="1:6">
      <c r="B114" s="10" t="s">
        <v>163</v>
      </c>
      <c r="C114" s="10"/>
      <c r="D114" s="10"/>
      <c r="E114" s="10"/>
      <c r="F114" s="10"/>
    </row>
    <row r="115" spans="1:6">
      <c r="B115" s="10" t="s">
        <v>173</v>
      </c>
      <c r="C115" s="10"/>
      <c r="D115" s="10"/>
      <c r="E115" s="10"/>
      <c r="F115" s="10"/>
    </row>
    <row r="116" spans="1:6">
      <c r="B116" s="10" t="s">
        <v>167</v>
      </c>
      <c r="C116" s="10"/>
      <c r="D116" s="10"/>
      <c r="E116" s="10"/>
      <c r="F116" s="10"/>
    </row>
    <row r="117" spans="1:6">
      <c r="B117" s="10"/>
      <c r="C117" s="10"/>
      <c r="D117" s="10"/>
      <c r="E117" s="10"/>
      <c r="F117" s="10"/>
    </row>
    <row r="119" spans="1:6" ht="15.75">
      <c r="B119" s="5" t="s">
        <v>174</v>
      </c>
    </row>
    <row r="121" spans="1:6">
      <c r="A121" s="12">
        <v>1</v>
      </c>
      <c r="B121" t="s">
        <v>175</v>
      </c>
    </row>
    <row r="122" spans="1:6">
      <c r="A122" s="12">
        <v>2</v>
      </c>
      <c r="B122" t="s">
        <v>176</v>
      </c>
    </row>
    <row r="123" spans="1:6">
      <c r="B123" t="s">
        <v>387</v>
      </c>
    </row>
    <row r="124" spans="1:6">
      <c r="B124" t="s">
        <v>388</v>
      </c>
    </row>
    <row r="125" spans="1:6">
      <c r="B125" t="s">
        <v>389</v>
      </c>
    </row>
    <row r="126" spans="1:6">
      <c r="B126" t="s">
        <v>390</v>
      </c>
    </row>
    <row r="127" spans="1:6">
      <c r="A127" s="12">
        <v>3</v>
      </c>
      <c r="B127" t="s">
        <v>181</v>
      </c>
    </row>
    <row r="128" spans="1:6">
      <c r="B128" t="s">
        <v>391</v>
      </c>
    </row>
    <row r="129" spans="1:2">
      <c r="B129" t="s">
        <v>392</v>
      </c>
    </row>
    <row r="130" spans="1:2">
      <c r="B130" t="s">
        <v>393</v>
      </c>
    </row>
    <row r="131" spans="1:2">
      <c r="B131" t="s">
        <v>394</v>
      </c>
    </row>
    <row r="132" spans="1:2">
      <c r="A132" s="12">
        <v>4</v>
      </c>
      <c r="B132" t="s">
        <v>186</v>
      </c>
    </row>
    <row r="133" spans="1:2">
      <c r="A133" s="12">
        <v>5</v>
      </c>
      <c r="B133" t="s">
        <v>187</v>
      </c>
    </row>
    <row r="134" spans="1:2">
      <c r="A134" s="12">
        <v>6</v>
      </c>
      <c r="B134" t="s">
        <v>188</v>
      </c>
    </row>
    <row r="135" spans="1:2">
      <c r="A135" s="12">
        <v>7</v>
      </c>
      <c r="B135" t="s">
        <v>189</v>
      </c>
    </row>
    <row r="136" spans="1:2">
      <c r="A136" s="12">
        <v>8</v>
      </c>
      <c r="B136" t="s">
        <v>395</v>
      </c>
    </row>
    <row r="137" spans="1:2">
      <c r="A137" s="12">
        <v>9</v>
      </c>
      <c r="B137" t="s">
        <v>191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>
      <pane ySplit="6" topLeftCell="A7" activePane="bottomLeft" state="frozen"/>
      <selection pane="bottomLeft" activeCell="E36" sqref="E36"/>
    </sheetView>
  </sheetViews>
  <sheetFormatPr defaultRowHeight="15"/>
  <cols>
    <col min="1" max="1" width="9.140625" style="12" customWidth="1"/>
    <col min="2" max="2" width="15.140625" customWidth="1"/>
    <col min="3" max="3" width="49.7109375" customWidth="1"/>
    <col min="4" max="4" width="26.5703125" customWidth="1"/>
    <col min="5" max="5" width="32.85546875" customWidth="1"/>
    <col min="6" max="6" width="62.5703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396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397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456500</v>
      </c>
      <c r="G11" s="8">
        <v>13481.13</v>
      </c>
      <c r="H11" s="9">
        <v>9.44</v>
      </c>
    </row>
    <row r="12" spans="1:8" ht="15.75">
      <c r="A12" s="14">
        <v>2</v>
      </c>
      <c r="B12" s="8" t="s">
        <v>21</v>
      </c>
      <c r="C12" s="8" t="s">
        <v>22</v>
      </c>
      <c r="D12" s="8" t="s">
        <v>19</v>
      </c>
      <c r="E12" s="8" t="s">
        <v>23</v>
      </c>
      <c r="F12" s="8">
        <v>2601000</v>
      </c>
      <c r="G12" s="8">
        <v>13477.08</v>
      </c>
      <c r="H12" s="9">
        <v>9.44</v>
      </c>
    </row>
    <row r="13" spans="1:8" ht="15.75">
      <c r="A13" s="14">
        <v>3</v>
      </c>
      <c r="B13" s="8" t="s">
        <v>30</v>
      </c>
      <c r="C13" s="8" t="s">
        <v>31</v>
      </c>
      <c r="D13" s="8" t="s">
        <v>19</v>
      </c>
      <c r="E13" s="8" t="s">
        <v>32</v>
      </c>
      <c r="F13" s="8">
        <v>3689377</v>
      </c>
      <c r="G13" s="8">
        <v>12934.96</v>
      </c>
      <c r="H13" s="9">
        <v>9.06</v>
      </c>
    </row>
    <row r="14" spans="1:8" ht="15.75">
      <c r="A14" s="14">
        <v>4</v>
      </c>
      <c r="B14" s="8" t="s">
        <v>39</v>
      </c>
      <c r="C14" s="8" t="s">
        <v>40</v>
      </c>
      <c r="D14" s="8" t="s">
        <v>19</v>
      </c>
      <c r="E14" s="8" t="s">
        <v>41</v>
      </c>
      <c r="F14" s="8">
        <v>1130000</v>
      </c>
      <c r="G14" s="8">
        <v>11378.54</v>
      </c>
      <c r="H14" s="9">
        <v>7.97</v>
      </c>
    </row>
    <row r="15" spans="1:8" ht="15.75">
      <c r="A15" s="14">
        <v>5</v>
      </c>
      <c r="B15" s="8" t="s">
        <v>55</v>
      </c>
      <c r="C15" s="8" t="s">
        <v>56</v>
      </c>
      <c r="D15" s="8" t="s">
        <v>19</v>
      </c>
      <c r="E15" s="8" t="s">
        <v>41</v>
      </c>
      <c r="F15" s="8">
        <v>1467500</v>
      </c>
      <c r="G15" s="8">
        <v>10536.65</v>
      </c>
      <c r="H15" s="9">
        <v>7.38</v>
      </c>
    </row>
    <row r="16" spans="1:8" ht="15.75">
      <c r="A16" s="14">
        <v>6</v>
      </c>
      <c r="B16" s="8" t="s">
        <v>45</v>
      </c>
      <c r="C16" s="8" t="s">
        <v>46</v>
      </c>
      <c r="D16" s="8" t="s">
        <v>19</v>
      </c>
      <c r="E16" s="8" t="s">
        <v>47</v>
      </c>
      <c r="F16" s="8">
        <v>271000</v>
      </c>
      <c r="G16" s="8">
        <v>9960.74</v>
      </c>
      <c r="H16" s="9">
        <v>6.97</v>
      </c>
    </row>
    <row r="17" spans="1:8" ht="15.75">
      <c r="A17" s="14">
        <v>7</v>
      </c>
      <c r="B17" s="8" t="s">
        <v>27</v>
      </c>
      <c r="C17" s="8" t="s">
        <v>28</v>
      </c>
      <c r="D17" s="8" t="s">
        <v>19</v>
      </c>
      <c r="E17" s="8" t="s">
        <v>29</v>
      </c>
      <c r="F17" s="8">
        <v>4350000</v>
      </c>
      <c r="G17" s="8">
        <v>9195.4699999999993</v>
      </c>
      <c r="H17" s="9">
        <v>6.44</v>
      </c>
    </row>
    <row r="18" spans="1:8" ht="15.75">
      <c r="A18" s="14">
        <v>8</v>
      </c>
      <c r="B18" s="8" t="s">
        <v>51</v>
      </c>
      <c r="C18" s="8" t="s">
        <v>52</v>
      </c>
      <c r="D18" s="8" t="s">
        <v>19</v>
      </c>
      <c r="E18" s="8" t="s">
        <v>23</v>
      </c>
      <c r="F18" s="8">
        <v>233301</v>
      </c>
      <c r="G18" s="8">
        <v>6901.74</v>
      </c>
      <c r="H18" s="9">
        <v>4.83</v>
      </c>
    </row>
    <row r="19" spans="1:8" ht="15.75">
      <c r="A19" s="14">
        <v>9</v>
      </c>
      <c r="B19" s="8" t="s">
        <v>194</v>
      </c>
      <c r="C19" s="8" t="s">
        <v>195</v>
      </c>
      <c r="D19" s="8" t="s">
        <v>19</v>
      </c>
      <c r="E19" s="8" t="s">
        <v>65</v>
      </c>
      <c r="F19" s="8">
        <v>97000</v>
      </c>
      <c r="G19" s="8">
        <v>6148.01</v>
      </c>
      <c r="H19" s="9">
        <v>4.3</v>
      </c>
    </row>
    <row r="20" spans="1:8" ht="15.75">
      <c r="A20" s="14">
        <v>10</v>
      </c>
      <c r="B20" s="8" t="s">
        <v>276</v>
      </c>
      <c r="C20" s="8" t="s">
        <v>277</v>
      </c>
      <c r="D20" s="8" t="s">
        <v>19</v>
      </c>
      <c r="E20" s="8" t="s">
        <v>32</v>
      </c>
      <c r="F20" s="8">
        <v>2565000</v>
      </c>
      <c r="G20" s="8">
        <v>5164.63</v>
      </c>
      <c r="H20" s="9">
        <v>3.62</v>
      </c>
    </row>
    <row r="21" spans="1:8" ht="15.75">
      <c r="A21" s="14">
        <v>11</v>
      </c>
      <c r="B21" s="8" t="s">
        <v>398</v>
      </c>
      <c r="C21" s="8" t="s">
        <v>399</v>
      </c>
      <c r="D21" s="8" t="s">
        <v>19</v>
      </c>
      <c r="E21" s="8" t="s">
        <v>400</v>
      </c>
      <c r="F21" s="8">
        <v>443366</v>
      </c>
      <c r="G21" s="8">
        <v>3099.13</v>
      </c>
      <c r="H21" s="9">
        <v>2.17</v>
      </c>
    </row>
    <row r="22" spans="1:8" ht="15.75">
      <c r="A22" s="14">
        <v>12</v>
      </c>
      <c r="B22" s="8" t="s">
        <v>36</v>
      </c>
      <c r="C22" s="8" t="s">
        <v>37</v>
      </c>
      <c r="D22" s="8" t="s">
        <v>19</v>
      </c>
      <c r="E22" s="8" t="s">
        <v>38</v>
      </c>
      <c r="F22" s="8">
        <v>192000</v>
      </c>
      <c r="G22" s="8">
        <v>2804.54</v>
      </c>
      <c r="H22" s="9">
        <v>1.96</v>
      </c>
    </row>
    <row r="23" spans="1:8" ht="15.75">
      <c r="A23" s="13"/>
      <c r="B23" s="6" t="s">
        <v>4</v>
      </c>
      <c r="C23" s="6" t="s">
        <v>81</v>
      </c>
      <c r="D23" s="6" t="s">
        <v>4</v>
      </c>
      <c r="E23" s="6" t="s">
        <v>4</v>
      </c>
      <c r="F23" s="6" t="s">
        <v>4</v>
      </c>
      <c r="G23" s="6">
        <v>105082.61</v>
      </c>
      <c r="H23" s="7">
        <v>73.569999999999993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82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81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3"/>
      <c r="B27" s="6" t="s">
        <v>4</v>
      </c>
      <c r="C27" s="6" t="s">
        <v>83</v>
      </c>
      <c r="D27" s="6" t="s">
        <v>4</v>
      </c>
      <c r="E27" s="6" t="s">
        <v>4</v>
      </c>
      <c r="F27" s="6" t="s">
        <v>4</v>
      </c>
      <c r="G27" s="6">
        <v>105082.61</v>
      </c>
      <c r="H27" s="7">
        <v>73.569999999999993</v>
      </c>
    </row>
    <row r="28" spans="1:8" ht="15.75">
      <c r="A28" s="13"/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 t="s">
        <v>4</v>
      </c>
      <c r="H28" s="7" t="s">
        <v>4</v>
      </c>
    </row>
    <row r="29" spans="1:8" ht="15.75">
      <c r="A29" s="13"/>
      <c r="B29" s="6" t="s">
        <v>4</v>
      </c>
      <c r="C29" s="6" t="s">
        <v>84</v>
      </c>
      <c r="D29" s="6" t="s">
        <v>4</v>
      </c>
      <c r="E29" s="6" t="s">
        <v>4</v>
      </c>
      <c r="F29" s="6" t="s">
        <v>4</v>
      </c>
      <c r="G29" s="6" t="s">
        <v>4</v>
      </c>
      <c r="H29" s="7" t="s">
        <v>4</v>
      </c>
    </row>
    <row r="30" spans="1:8" ht="15.75">
      <c r="A30" s="13"/>
      <c r="B30" s="6" t="s">
        <v>4</v>
      </c>
      <c r="C30" s="6" t="s">
        <v>85</v>
      </c>
      <c r="D30" s="6" t="s">
        <v>4</v>
      </c>
      <c r="E30" s="6" t="s">
        <v>4</v>
      </c>
      <c r="F30" s="6" t="s">
        <v>4</v>
      </c>
      <c r="G30" s="6" t="s">
        <v>4</v>
      </c>
      <c r="H30" s="7" t="s">
        <v>4</v>
      </c>
    </row>
    <row r="31" spans="1:8" ht="15.75">
      <c r="A31" s="13"/>
      <c r="B31" s="6" t="s">
        <v>4</v>
      </c>
      <c r="C31" s="6" t="s">
        <v>81</v>
      </c>
      <c r="D31" s="6" t="s">
        <v>4</v>
      </c>
      <c r="E31" s="6" t="s">
        <v>4</v>
      </c>
      <c r="F31" s="6" t="s">
        <v>4</v>
      </c>
      <c r="G31" s="6" t="s">
        <v>4</v>
      </c>
      <c r="H31" s="7" t="s">
        <v>4</v>
      </c>
    </row>
    <row r="32" spans="1:8" ht="15.75">
      <c r="A32" s="13"/>
      <c r="B32" s="6" t="s">
        <v>4</v>
      </c>
      <c r="C32" s="6" t="s">
        <v>4</v>
      </c>
      <c r="D32" s="6" t="s">
        <v>4</v>
      </c>
      <c r="E32" s="6" t="s">
        <v>4</v>
      </c>
      <c r="F32" s="6" t="s">
        <v>4</v>
      </c>
      <c r="G32" s="6" t="s">
        <v>4</v>
      </c>
      <c r="H32" s="7" t="s">
        <v>4</v>
      </c>
    </row>
    <row r="33" spans="1:8" ht="15.75">
      <c r="A33" s="13"/>
      <c r="B33" s="6" t="s">
        <v>4</v>
      </c>
      <c r="C33" s="6" t="s">
        <v>95</v>
      </c>
      <c r="D33" s="6" t="s">
        <v>4</v>
      </c>
      <c r="E33" s="6" t="s">
        <v>4</v>
      </c>
      <c r="F33" s="6" t="s">
        <v>4</v>
      </c>
      <c r="G33" s="6" t="s">
        <v>4</v>
      </c>
      <c r="H33" s="7" t="s">
        <v>4</v>
      </c>
    </row>
    <row r="34" spans="1:8" ht="15.75">
      <c r="A34" s="13"/>
      <c r="B34" s="6" t="s">
        <v>4</v>
      </c>
      <c r="C34" s="6" t="s">
        <v>81</v>
      </c>
      <c r="D34" s="6" t="s">
        <v>4</v>
      </c>
      <c r="E34" s="6" t="s">
        <v>4</v>
      </c>
      <c r="F34" s="6" t="s">
        <v>4</v>
      </c>
      <c r="G34" s="6" t="s">
        <v>4</v>
      </c>
      <c r="H34" s="7" t="s">
        <v>4</v>
      </c>
    </row>
    <row r="35" spans="1:8" ht="15.75">
      <c r="A35" s="13"/>
      <c r="B35" s="6" t="s">
        <v>4</v>
      </c>
      <c r="C35" s="6" t="s">
        <v>83</v>
      </c>
      <c r="D35" s="6" t="s">
        <v>4</v>
      </c>
      <c r="E35" s="6" t="s">
        <v>4</v>
      </c>
      <c r="F35" s="6" t="s">
        <v>4</v>
      </c>
      <c r="G35" s="6" t="s">
        <v>4</v>
      </c>
      <c r="H35" s="7" t="s">
        <v>4</v>
      </c>
    </row>
    <row r="36" spans="1:8" ht="15.75">
      <c r="A36" s="13"/>
      <c r="B36" s="6" t="s">
        <v>4</v>
      </c>
      <c r="C36" s="6" t="s">
        <v>4</v>
      </c>
      <c r="D36" s="6" t="s">
        <v>4</v>
      </c>
      <c r="E36" s="6" t="s">
        <v>4</v>
      </c>
      <c r="F36" s="6" t="s">
        <v>4</v>
      </c>
      <c r="G36" s="6" t="s">
        <v>4</v>
      </c>
      <c r="H36" s="7" t="s">
        <v>4</v>
      </c>
    </row>
    <row r="37" spans="1:8" ht="15.75">
      <c r="A37" s="13"/>
      <c r="B37" s="6" t="s">
        <v>4</v>
      </c>
      <c r="C37" s="6" t="s">
        <v>96</v>
      </c>
      <c r="D37" s="6" t="s">
        <v>4</v>
      </c>
      <c r="E37" s="6" t="s">
        <v>4</v>
      </c>
      <c r="F37" s="6" t="s">
        <v>4</v>
      </c>
      <c r="G37" s="6" t="s">
        <v>4</v>
      </c>
      <c r="H37" s="7" t="s">
        <v>4</v>
      </c>
    </row>
    <row r="38" spans="1:8" ht="15.75">
      <c r="A38" s="13"/>
      <c r="B38" s="6" t="s">
        <v>4</v>
      </c>
      <c r="C38" s="6" t="s">
        <v>97</v>
      </c>
      <c r="D38" s="6" t="s">
        <v>4</v>
      </c>
      <c r="E38" s="6" t="s">
        <v>4</v>
      </c>
      <c r="F38" s="6" t="s">
        <v>4</v>
      </c>
      <c r="G38" s="6" t="s">
        <v>4</v>
      </c>
      <c r="H38" s="7" t="s">
        <v>4</v>
      </c>
    </row>
    <row r="39" spans="1:8" ht="15.75">
      <c r="A39" s="13"/>
      <c r="B39" s="6" t="s">
        <v>4</v>
      </c>
      <c r="C39" s="6" t="s">
        <v>81</v>
      </c>
      <c r="D39" s="6" t="s">
        <v>4</v>
      </c>
      <c r="E39" s="6" t="s">
        <v>4</v>
      </c>
      <c r="F39" s="6" t="s">
        <v>4</v>
      </c>
      <c r="G39" s="6" t="s">
        <v>4</v>
      </c>
      <c r="H39" s="7" t="s">
        <v>4</v>
      </c>
    </row>
    <row r="40" spans="1:8" ht="15.75">
      <c r="A40" s="13"/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98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81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99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81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83</v>
      </c>
      <c r="D46" s="6" t="s">
        <v>4</v>
      </c>
      <c r="E46" s="6" t="s">
        <v>4</v>
      </c>
      <c r="F46" s="6" t="s">
        <v>4</v>
      </c>
      <c r="G46" s="6" t="s">
        <v>4</v>
      </c>
      <c r="H46" s="7" t="s">
        <v>4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100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101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81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102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81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103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4">
        <v>13</v>
      </c>
      <c r="B56" s="8" t="s">
        <v>104</v>
      </c>
      <c r="C56" s="8" t="s">
        <v>105</v>
      </c>
      <c r="D56" s="8" t="s">
        <v>106</v>
      </c>
      <c r="E56" s="8" t="s">
        <v>19</v>
      </c>
      <c r="F56" s="8">
        <v>2500000</v>
      </c>
      <c r="G56" s="8">
        <v>2487</v>
      </c>
      <c r="H56" s="9">
        <v>1.74</v>
      </c>
    </row>
    <row r="57" spans="1:8" ht="15.75">
      <c r="A57" s="14">
        <v>14</v>
      </c>
      <c r="B57" s="8" t="s">
        <v>107</v>
      </c>
      <c r="C57" s="8" t="s">
        <v>108</v>
      </c>
      <c r="D57" s="8" t="s">
        <v>106</v>
      </c>
      <c r="E57" s="8" t="s">
        <v>19</v>
      </c>
      <c r="F57" s="8">
        <v>2000000</v>
      </c>
      <c r="G57" s="8">
        <v>1984.34</v>
      </c>
      <c r="H57" s="9">
        <v>1.39</v>
      </c>
    </row>
    <row r="58" spans="1:8" ht="15.75">
      <c r="A58" s="13"/>
      <c r="B58" s="6" t="s">
        <v>4</v>
      </c>
      <c r="C58" s="6" t="s">
        <v>81</v>
      </c>
      <c r="D58" s="6" t="s">
        <v>4</v>
      </c>
      <c r="E58" s="6" t="s">
        <v>4</v>
      </c>
      <c r="F58" s="6" t="s">
        <v>4</v>
      </c>
      <c r="G58" s="6">
        <v>4471.34</v>
      </c>
      <c r="H58" s="7">
        <v>3.13</v>
      </c>
    </row>
    <row r="59" spans="1:8" ht="15.75">
      <c r="A59" s="13"/>
      <c r="B59" s="6" t="s">
        <v>4</v>
      </c>
      <c r="C59" s="6" t="s">
        <v>83</v>
      </c>
      <c r="D59" s="6" t="s">
        <v>4</v>
      </c>
      <c r="E59" s="6" t="s">
        <v>4</v>
      </c>
      <c r="F59" s="6" t="s">
        <v>4</v>
      </c>
      <c r="G59" s="6">
        <v>4471.34</v>
      </c>
      <c r="H59" s="7">
        <v>3.13</v>
      </c>
    </row>
    <row r="60" spans="1:8" ht="15.75">
      <c r="A60" s="13"/>
      <c r="B60" s="6" t="s">
        <v>4</v>
      </c>
      <c r="C60" s="6" t="s">
        <v>109</v>
      </c>
      <c r="D60" s="6" t="s">
        <v>4</v>
      </c>
      <c r="E60" s="6" t="s">
        <v>4</v>
      </c>
      <c r="F60" s="6" t="s">
        <v>4</v>
      </c>
      <c r="G60" s="6" t="s">
        <v>4</v>
      </c>
      <c r="H60" s="7" t="s">
        <v>4</v>
      </c>
    </row>
    <row r="61" spans="1:8" ht="15.75">
      <c r="A61" s="13"/>
      <c r="B61" s="6" t="s">
        <v>4</v>
      </c>
      <c r="C61" s="6" t="s">
        <v>83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110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111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81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4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112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4">
        <v>15</v>
      </c>
      <c r="B68" s="8" t="s">
        <v>113</v>
      </c>
      <c r="C68" s="8" t="s">
        <v>114</v>
      </c>
      <c r="D68" s="8" t="s">
        <v>19</v>
      </c>
      <c r="E68" s="8" t="s">
        <v>19</v>
      </c>
      <c r="F68" s="8">
        <v>293866.5</v>
      </c>
      <c r="G68" s="8">
        <v>29386.65</v>
      </c>
      <c r="H68" s="9">
        <v>20.57</v>
      </c>
    </row>
    <row r="69" spans="1:8" ht="15.75">
      <c r="A69" s="13"/>
      <c r="B69" s="6" t="s">
        <v>4</v>
      </c>
      <c r="C69" s="6" t="s">
        <v>81</v>
      </c>
      <c r="D69" s="6" t="s">
        <v>4</v>
      </c>
      <c r="E69" s="6" t="s">
        <v>4</v>
      </c>
      <c r="F69" s="6" t="s">
        <v>4</v>
      </c>
      <c r="G69" s="6">
        <v>29386.65</v>
      </c>
      <c r="H69" s="7">
        <v>20.57</v>
      </c>
    </row>
    <row r="70" spans="1:8" ht="15.75">
      <c r="A70" s="13"/>
      <c r="B70" s="6" t="s">
        <v>4</v>
      </c>
      <c r="C70" s="6" t="s">
        <v>4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115</v>
      </c>
      <c r="D71" s="6" t="s">
        <v>4</v>
      </c>
      <c r="E71" s="6" t="s">
        <v>4</v>
      </c>
      <c r="F71" s="6" t="s">
        <v>4</v>
      </c>
      <c r="G71" s="6" t="s">
        <v>4</v>
      </c>
      <c r="H71" s="7" t="s">
        <v>4</v>
      </c>
    </row>
    <row r="72" spans="1:8" ht="15.75">
      <c r="A72" s="14">
        <v>16</v>
      </c>
      <c r="B72" s="8" t="s">
        <v>4</v>
      </c>
      <c r="C72" s="8" t="s">
        <v>116</v>
      </c>
      <c r="D72" s="8" t="s">
        <v>19</v>
      </c>
      <c r="E72" s="8" t="s">
        <v>19</v>
      </c>
      <c r="F72" s="8" t="s">
        <v>4</v>
      </c>
      <c r="G72" s="8">
        <v>3889.38</v>
      </c>
      <c r="H72" s="9">
        <v>2.72</v>
      </c>
    </row>
    <row r="73" spans="1:8" ht="15.75">
      <c r="A73" s="13"/>
      <c r="B73" s="6" t="s">
        <v>4</v>
      </c>
      <c r="C73" s="6" t="s">
        <v>81</v>
      </c>
      <c r="D73" s="6" t="s">
        <v>4</v>
      </c>
      <c r="E73" s="6" t="s">
        <v>4</v>
      </c>
      <c r="F73" s="6" t="s">
        <v>4</v>
      </c>
      <c r="G73" s="6">
        <v>3889.38</v>
      </c>
      <c r="H73" s="7">
        <v>2.72</v>
      </c>
    </row>
    <row r="74" spans="1:8" ht="15.75">
      <c r="A74" s="13"/>
      <c r="B74" s="6" t="s">
        <v>4</v>
      </c>
      <c r="C74" s="6" t="s">
        <v>83</v>
      </c>
      <c r="D74" s="6" t="s">
        <v>4</v>
      </c>
      <c r="E74" s="6" t="s">
        <v>4</v>
      </c>
      <c r="F74" s="6" t="s">
        <v>4</v>
      </c>
      <c r="G74" s="6">
        <v>33276.03</v>
      </c>
      <c r="H74" s="7">
        <v>23.3</v>
      </c>
    </row>
    <row r="75" spans="1:8" ht="15.75">
      <c r="A75" s="13"/>
      <c r="B75" s="6" t="s">
        <v>4</v>
      </c>
      <c r="C75" s="6" t="s">
        <v>117</v>
      </c>
      <c r="D75" s="6" t="s">
        <v>4</v>
      </c>
      <c r="E75" s="6" t="s">
        <v>4</v>
      </c>
      <c r="F75" s="6" t="s">
        <v>4</v>
      </c>
      <c r="G75" s="6">
        <v>142829.99</v>
      </c>
      <c r="H75" s="6">
        <v>100</v>
      </c>
    </row>
    <row r="77" spans="1:8">
      <c r="B77" s="1" t="s">
        <v>118</v>
      </c>
    </row>
    <row r="78" spans="1:8">
      <c r="B78" s="10" t="s">
        <v>119</v>
      </c>
      <c r="C78" s="10"/>
      <c r="D78" s="10" t="s">
        <v>120</v>
      </c>
      <c r="E78" s="10"/>
      <c r="F78" s="10"/>
    </row>
    <row r="79" spans="1:8">
      <c r="B79" s="10" t="s">
        <v>121</v>
      </c>
      <c r="C79" s="10" t="s">
        <v>122</v>
      </c>
      <c r="D79" s="10" t="s">
        <v>123</v>
      </c>
      <c r="E79" s="10" t="s">
        <v>124</v>
      </c>
      <c r="F79" s="10" t="s">
        <v>125</v>
      </c>
    </row>
    <row r="80" spans="1:8">
      <c r="B80" s="10"/>
      <c r="C80" s="10"/>
      <c r="D80" s="10"/>
      <c r="E80" s="10"/>
      <c r="F80" s="10"/>
    </row>
    <row r="81" spans="2:6">
      <c r="B81" s="10" t="s">
        <v>126</v>
      </c>
      <c r="C81" s="10"/>
      <c r="D81" s="10"/>
      <c r="E81" s="10"/>
      <c r="F81" s="10"/>
    </row>
    <row r="82" spans="2:6">
      <c r="B82" s="11" t="s">
        <v>127</v>
      </c>
      <c r="C82" s="10"/>
      <c r="D82" s="10"/>
      <c r="E82" s="10"/>
      <c r="F82" s="10"/>
    </row>
    <row r="83" spans="2:6">
      <c r="B83" s="10" t="s">
        <v>128</v>
      </c>
      <c r="C83" s="10"/>
      <c r="D83" s="10" t="s">
        <v>401</v>
      </c>
      <c r="E83" s="10"/>
      <c r="F83" s="10"/>
    </row>
    <row r="84" spans="2:6">
      <c r="B84" s="10" t="s">
        <v>129</v>
      </c>
      <c r="C84" s="10"/>
      <c r="D84" s="10" t="s">
        <v>401</v>
      </c>
      <c r="E84" s="10"/>
      <c r="F84" s="10"/>
    </row>
    <row r="85" spans="2:6">
      <c r="B85" s="10" t="s">
        <v>130</v>
      </c>
      <c r="C85" s="10"/>
      <c r="D85" s="10" t="s">
        <v>402</v>
      </c>
      <c r="E85" s="10"/>
      <c r="F85" s="10"/>
    </row>
    <row r="86" spans="2:6">
      <c r="B86" s="10" t="s">
        <v>131</v>
      </c>
      <c r="C86" s="10"/>
      <c r="D86" s="10" t="s">
        <v>403</v>
      </c>
      <c r="E86" s="10"/>
      <c r="F86" s="10"/>
    </row>
    <row r="87" spans="2:6">
      <c r="B87" s="10" t="s">
        <v>132</v>
      </c>
      <c r="C87" s="10"/>
      <c r="D87" s="10" t="s">
        <v>404</v>
      </c>
      <c r="E87" s="10"/>
      <c r="F87" s="10"/>
    </row>
    <row r="88" spans="2:6">
      <c r="B88" s="10"/>
      <c r="C88" s="10"/>
      <c r="D88" s="10"/>
      <c r="E88" s="10"/>
      <c r="F88" s="10"/>
    </row>
    <row r="89" spans="2:6">
      <c r="B89" s="10" t="s">
        <v>133</v>
      </c>
      <c r="C89" s="10"/>
      <c r="D89" s="10" t="s">
        <v>120</v>
      </c>
      <c r="E89" s="10"/>
      <c r="F89" s="10"/>
    </row>
    <row r="90" spans="2:6">
      <c r="B90" s="10" t="s">
        <v>121</v>
      </c>
      <c r="C90" s="10" t="s">
        <v>122</v>
      </c>
      <c r="D90" s="10" t="s">
        <v>123</v>
      </c>
      <c r="E90" s="10" t="s">
        <v>124</v>
      </c>
      <c r="F90" s="10" t="s">
        <v>125</v>
      </c>
    </row>
    <row r="91" spans="2:6">
      <c r="B91" s="10"/>
      <c r="C91" s="10"/>
      <c r="D91" s="10"/>
      <c r="E91" s="10"/>
      <c r="F91" s="10"/>
    </row>
    <row r="92" spans="2:6">
      <c r="B92" s="10" t="s">
        <v>147</v>
      </c>
      <c r="C92" s="10"/>
      <c r="D92" s="10"/>
      <c r="E92" s="10"/>
      <c r="F92" s="10"/>
    </row>
    <row r="93" spans="2:6">
      <c r="B93" s="11" t="s">
        <v>149</v>
      </c>
      <c r="C93" s="10"/>
      <c r="D93" s="10"/>
      <c r="E93" s="10"/>
      <c r="F93" s="10"/>
    </row>
    <row r="94" spans="2:6">
      <c r="B94" s="10" t="s">
        <v>150</v>
      </c>
      <c r="C94" s="10"/>
      <c r="D94" s="10"/>
      <c r="E94" s="10"/>
      <c r="F94" s="10"/>
    </row>
    <row r="95" spans="2:6">
      <c r="B95" s="10" t="s">
        <v>151</v>
      </c>
      <c r="C95" s="10"/>
      <c r="D95" s="10"/>
      <c r="E95" s="10"/>
      <c r="F95" s="10"/>
    </row>
    <row r="96" spans="2:6">
      <c r="B96" s="10" t="s">
        <v>153</v>
      </c>
      <c r="C96" s="10"/>
      <c r="D96" s="10"/>
      <c r="E96" s="10"/>
      <c r="F96" s="10"/>
    </row>
    <row r="97" spans="2:6">
      <c r="B97" s="10" t="s">
        <v>131</v>
      </c>
      <c r="C97" s="10"/>
      <c r="D97" s="10"/>
      <c r="E97" s="10"/>
      <c r="F97" s="10"/>
    </row>
    <row r="98" spans="2:6">
      <c r="B98" s="10" t="s">
        <v>132</v>
      </c>
      <c r="C98" s="10"/>
      <c r="D98" s="10"/>
      <c r="E98" s="10"/>
      <c r="F98" s="10"/>
    </row>
    <row r="99" spans="2:6">
      <c r="B99" s="10"/>
      <c r="C99" s="10"/>
      <c r="D99" s="10"/>
      <c r="E99" s="10"/>
      <c r="F99" s="10"/>
    </row>
    <row r="100" spans="2:6">
      <c r="B100" s="10" t="s">
        <v>156</v>
      </c>
      <c r="C100" s="10"/>
      <c r="D100" s="10" t="s">
        <v>120</v>
      </c>
      <c r="E100" s="10"/>
      <c r="F100" s="10"/>
    </row>
    <row r="101" spans="2:6">
      <c r="B101" s="10" t="s">
        <v>121</v>
      </c>
      <c r="C101" s="10" t="s">
        <v>157</v>
      </c>
      <c r="D101" s="10" t="s">
        <v>158</v>
      </c>
      <c r="E101" s="10" t="s">
        <v>159</v>
      </c>
      <c r="F101" s="10"/>
    </row>
    <row r="102" spans="2:6">
      <c r="B102" s="10"/>
      <c r="C102" s="10"/>
      <c r="D102" s="10"/>
      <c r="E102" s="10"/>
      <c r="F102" s="10"/>
    </row>
    <row r="103" spans="2:6">
      <c r="B103" s="10"/>
      <c r="C103" s="10"/>
      <c r="D103" s="10"/>
      <c r="E103" s="10"/>
      <c r="F103" s="10"/>
    </row>
    <row r="104" spans="2:6">
      <c r="B104" s="10"/>
      <c r="C104" s="10"/>
      <c r="D104" s="10"/>
      <c r="E104" s="10"/>
      <c r="F104" s="10"/>
    </row>
    <row r="105" spans="2:6">
      <c r="B105" s="10" t="s">
        <v>161</v>
      </c>
      <c r="C105" s="10"/>
      <c r="D105" s="10"/>
      <c r="E105" s="10"/>
      <c r="F105" s="10"/>
    </row>
    <row r="106" spans="2:6">
      <c r="B106" s="11" t="s">
        <v>162</v>
      </c>
      <c r="C106" s="10"/>
      <c r="D106" s="10"/>
      <c r="E106" s="10"/>
      <c r="F106" s="10"/>
    </row>
    <row r="107" spans="2:6">
      <c r="B107" s="10" t="s">
        <v>163</v>
      </c>
      <c r="C107" s="10"/>
      <c r="D107" s="10" t="s">
        <v>405</v>
      </c>
      <c r="E107" s="10"/>
      <c r="F107" s="10"/>
    </row>
    <row r="108" spans="2:6">
      <c r="B108" s="10" t="s">
        <v>165</v>
      </c>
      <c r="C108" s="10"/>
      <c r="D108" s="10" t="s">
        <v>406</v>
      </c>
      <c r="E108" s="10"/>
      <c r="F108" s="10"/>
    </row>
    <row r="109" spans="2:6">
      <c r="B109" s="10" t="s">
        <v>167</v>
      </c>
      <c r="C109" s="10"/>
      <c r="D109" s="10" t="s">
        <v>407</v>
      </c>
      <c r="E109" s="10"/>
      <c r="F109" s="10"/>
    </row>
    <row r="110" spans="2:6">
      <c r="B110" s="10"/>
      <c r="C110" s="10"/>
      <c r="D110" s="10"/>
      <c r="E110" s="10"/>
      <c r="F110" s="10"/>
    </row>
    <row r="111" spans="2:6">
      <c r="B111" s="10" t="s">
        <v>169</v>
      </c>
      <c r="C111" s="10"/>
      <c r="D111" s="10" t="s">
        <v>120</v>
      </c>
      <c r="E111" s="10"/>
      <c r="F111" s="10"/>
    </row>
    <row r="112" spans="2:6">
      <c r="B112" s="10" t="s">
        <v>121</v>
      </c>
      <c r="C112" s="10" t="s">
        <v>170</v>
      </c>
      <c r="D112" s="10" t="s">
        <v>157</v>
      </c>
      <c r="E112" s="10" t="s">
        <v>158</v>
      </c>
      <c r="F112" s="10" t="s">
        <v>159</v>
      </c>
    </row>
    <row r="113" spans="1:6">
      <c r="B113" s="10"/>
      <c r="C113" s="10"/>
      <c r="D113" s="10"/>
      <c r="E113" s="10"/>
      <c r="F113" s="10"/>
    </row>
    <row r="114" spans="1:6">
      <c r="B114" s="10" t="s">
        <v>171</v>
      </c>
      <c r="C114" s="10"/>
      <c r="D114" s="10"/>
      <c r="E114" s="10"/>
      <c r="F114" s="10"/>
    </row>
    <row r="115" spans="1:6">
      <c r="B115" s="11" t="s">
        <v>172</v>
      </c>
      <c r="C115" s="10"/>
      <c r="D115" s="10"/>
      <c r="E115" s="10"/>
      <c r="F115" s="10"/>
    </row>
    <row r="116" spans="1:6">
      <c r="B116" s="10" t="s">
        <v>163</v>
      </c>
      <c r="C116" s="10"/>
      <c r="D116" s="10"/>
      <c r="E116" s="10"/>
      <c r="F116" s="10"/>
    </row>
    <row r="117" spans="1:6">
      <c r="B117" s="10" t="s">
        <v>173</v>
      </c>
      <c r="C117" s="10"/>
      <c r="D117" s="10"/>
      <c r="E117" s="10"/>
      <c r="F117" s="10"/>
    </row>
    <row r="118" spans="1:6">
      <c r="B118" s="10" t="s">
        <v>167</v>
      </c>
      <c r="C118" s="10"/>
      <c r="D118" s="10"/>
      <c r="E118" s="10"/>
      <c r="F118" s="10"/>
    </row>
    <row r="119" spans="1:6">
      <c r="B119" s="10"/>
      <c r="C119" s="10"/>
      <c r="D119" s="10"/>
      <c r="E119" s="10"/>
      <c r="F119" s="10"/>
    </row>
    <row r="121" spans="1:6" ht="15.75">
      <c r="B121" s="5" t="s">
        <v>174</v>
      </c>
    </row>
    <row r="123" spans="1:6">
      <c r="A123" s="12">
        <v>1</v>
      </c>
      <c r="B123" t="s">
        <v>175</v>
      </c>
    </row>
    <row r="124" spans="1:6">
      <c r="A124" s="12">
        <v>2</v>
      </c>
      <c r="B124" t="s">
        <v>176</v>
      </c>
    </row>
    <row r="125" spans="1:6">
      <c r="B125" t="s">
        <v>408</v>
      </c>
    </row>
    <row r="126" spans="1:6">
      <c r="B126" t="s">
        <v>409</v>
      </c>
    </row>
    <row r="127" spans="1:6">
      <c r="B127" t="s">
        <v>410</v>
      </c>
    </row>
    <row r="128" spans="1:6">
      <c r="B128" t="s">
        <v>411</v>
      </c>
    </row>
    <row r="129" spans="1:2">
      <c r="A129" s="12">
        <v>3</v>
      </c>
      <c r="B129" t="s">
        <v>181</v>
      </c>
    </row>
    <row r="130" spans="1:2">
      <c r="B130" t="s">
        <v>412</v>
      </c>
    </row>
    <row r="131" spans="1:2">
      <c r="B131" t="s">
        <v>413</v>
      </c>
    </row>
    <row r="132" spans="1:2">
      <c r="B132" t="s">
        <v>414</v>
      </c>
    </row>
    <row r="133" spans="1:2">
      <c r="B133" t="s">
        <v>415</v>
      </c>
    </row>
    <row r="134" spans="1:2">
      <c r="A134" s="12">
        <v>4</v>
      </c>
      <c r="B134" t="s">
        <v>186</v>
      </c>
    </row>
    <row r="135" spans="1:2">
      <c r="A135" s="12">
        <v>5</v>
      </c>
      <c r="B135" t="s">
        <v>187</v>
      </c>
    </row>
    <row r="136" spans="1:2">
      <c r="A136" s="12">
        <v>6</v>
      </c>
      <c r="B136" t="s">
        <v>188</v>
      </c>
    </row>
    <row r="137" spans="1:2">
      <c r="A137" s="12">
        <v>7</v>
      </c>
      <c r="B137" t="s">
        <v>189</v>
      </c>
    </row>
    <row r="138" spans="1:2">
      <c r="A138" s="12">
        <v>8</v>
      </c>
      <c r="B138" t="s">
        <v>416</v>
      </c>
    </row>
    <row r="139" spans="1:2">
      <c r="A139" s="12">
        <v>9</v>
      </c>
      <c r="B139" t="s">
        <v>191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workbookViewId="0">
      <pane ySplit="6" topLeftCell="A7" activePane="bottomLeft" state="frozen"/>
      <selection pane="bottomLeft" activeCell="D143" sqref="D143"/>
    </sheetView>
  </sheetViews>
  <sheetFormatPr defaultRowHeight="15"/>
  <cols>
    <col min="1" max="1" width="9.140625" style="12" customWidth="1"/>
    <col min="2" max="2" width="19.85546875" customWidth="1"/>
    <col min="3" max="3" width="48.7109375" customWidth="1"/>
    <col min="4" max="4" width="26.5703125" customWidth="1"/>
    <col min="5" max="5" width="34.140625" customWidth="1"/>
    <col min="6" max="6" width="32.57031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430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431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4">
        <v>1</v>
      </c>
      <c r="B11" s="8" t="s">
        <v>17</v>
      </c>
      <c r="C11" s="8" t="s">
        <v>18</v>
      </c>
      <c r="D11" s="8" t="s">
        <v>19</v>
      </c>
      <c r="E11" s="8" t="s">
        <v>20</v>
      </c>
      <c r="F11" s="8">
        <v>3633200</v>
      </c>
      <c r="G11" s="8">
        <v>107293.85</v>
      </c>
      <c r="H11" s="9">
        <v>9.5500000000000007</v>
      </c>
    </row>
    <row r="12" spans="1:8" ht="15.75">
      <c r="A12" s="14">
        <v>2</v>
      </c>
      <c r="B12" s="8" t="s">
        <v>36</v>
      </c>
      <c r="C12" s="8" t="s">
        <v>37</v>
      </c>
      <c r="D12" s="8" t="s">
        <v>19</v>
      </c>
      <c r="E12" s="8" t="s">
        <v>38</v>
      </c>
      <c r="F12" s="8">
        <v>4223250</v>
      </c>
      <c r="G12" s="8">
        <v>61689.01</v>
      </c>
      <c r="H12" s="9">
        <v>5.49</v>
      </c>
    </row>
    <row r="13" spans="1:8" ht="15.75">
      <c r="A13" s="14">
        <v>3</v>
      </c>
      <c r="B13" s="8" t="s">
        <v>432</v>
      </c>
      <c r="C13" s="8" t="s">
        <v>433</v>
      </c>
      <c r="D13" s="8" t="s">
        <v>19</v>
      </c>
      <c r="E13" s="8" t="s">
        <v>378</v>
      </c>
      <c r="F13" s="8">
        <v>36080000</v>
      </c>
      <c r="G13" s="8">
        <v>51002.69</v>
      </c>
      <c r="H13" s="9">
        <v>4.54</v>
      </c>
    </row>
    <row r="14" spans="1:8" ht="15.75">
      <c r="A14" s="14">
        <v>4</v>
      </c>
      <c r="B14" s="8" t="s">
        <v>21</v>
      </c>
      <c r="C14" s="8" t="s">
        <v>22</v>
      </c>
      <c r="D14" s="8" t="s">
        <v>19</v>
      </c>
      <c r="E14" s="8" t="s">
        <v>23</v>
      </c>
      <c r="F14" s="8">
        <v>9761600</v>
      </c>
      <c r="G14" s="8">
        <v>50579.73</v>
      </c>
      <c r="H14" s="9">
        <v>4.5</v>
      </c>
    </row>
    <row r="15" spans="1:8" ht="15.75">
      <c r="A15" s="14">
        <v>5</v>
      </c>
      <c r="B15" s="8" t="s">
        <v>30</v>
      </c>
      <c r="C15" s="8" t="s">
        <v>31</v>
      </c>
      <c r="D15" s="8" t="s">
        <v>19</v>
      </c>
      <c r="E15" s="8" t="s">
        <v>32</v>
      </c>
      <c r="F15" s="8">
        <v>11418100</v>
      </c>
      <c r="G15" s="8">
        <v>40031.86</v>
      </c>
      <c r="H15" s="9">
        <v>3.56</v>
      </c>
    </row>
    <row r="16" spans="1:8" ht="15.75">
      <c r="A16" s="14">
        <v>6</v>
      </c>
      <c r="B16" s="8" t="s">
        <v>194</v>
      </c>
      <c r="C16" s="8" t="s">
        <v>195</v>
      </c>
      <c r="D16" s="8" t="s">
        <v>19</v>
      </c>
      <c r="E16" s="8" t="s">
        <v>65</v>
      </c>
      <c r="F16" s="8">
        <v>631600</v>
      </c>
      <c r="G16" s="8">
        <v>40031.760000000002</v>
      </c>
      <c r="H16" s="9">
        <v>3.56</v>
      </c>
    </row>
    <row r="17" spans="1:8" ht="15.75">
      <c r="A17" s="14">
        <v>7</v>
      </c>
      <c r="B17" s="8" t="s">
        <v>196</v>
      </c>
      <c r="C17" s="8" t="s">
        <v>197</v>
      </c>
      <c r="D17" s="8" t="s">
        <v>19</v>
      </c>
      <c r="E17" s="8" t="s">
        <v>198</v>
      </c>
      <c r="F17" s="8">
        <v>5981993</v>
      </c>
      <c r="G17" s="8">
        <v>39250.85</v>
      </c>
      <c r="H17" s="9">
        <v>3.5</v>
      </c>
    </row>
    <row r="18" spans="1:8" ht="15.75">
      <c r="A18" s="14">
        <v>8</v>
      </c>
      <c r="B18" s="8" t="s">
        <v>434</v>
      </c>
      <c r="C18" s="8" t="s">
        <v>435</v>
      </c>
      <c r="D18" s="8" t="s">
        <v>19</v>
      </c>
      <c r="E18" s="8" t="s">
        <v>436</v>
      </c>
      <c r="F18" s="8">
        <v>6537314</v>
      </c>
      <c r="G18" s="8">
        <v>37739.910000000003</v>
      </c>
      <c r="H18" s="9">
        <v>3.36</v>
      </c>
    </row>
    <row r="19" spans="1:8" ht="15.75">
      <c r="A19" s="14">
        <v>9</v>
      </c>
      <c r="B19" s="8" t="s">
        <v>39</v>
      </c>
      <c r="C19" s="8" t="s">
        <v>40</v>
      </c>
      <c r="D19" s="8" t="s">
        <v>19</v>
      </c>
      <c r="E19" s="8" t="s">
        <v>41</v>
      </c>
      <c r="F19" s="8">
        <v>3747000</v>
      </c>
      <c r="G19" s="8">
        <v>37730.42</v>
      </c>
      <c r="H19" s="9">
        <v>3.36</v>
      </c>
    </row>
    <row r="20" spans="1:8" ht="15.75">
      <c r="A20" s="14">
        <v>10</v>
      </c>
      <c r="B20" s="8" t="s">
        <v>437</v>
      </c>
      <c r="C20" s="8" t="s">
        <v>438</v>
      </c>
      <c r="D20" s="8" t="s">
        <v>19</v>
      </c>
      <c r="E20" s="8" t="s">
        <v>368</v>
      </c>
      <c r="F20" s="8">
        <v>4320688</v>
      </c>
      <c r="G20" s="8">
        <v>33007.9</v>
      </c>
      <c r="H20" s="9">
        <v>2.94</v>
      </c>
    </row>
    <row r="21" spans="1:8" ht="15.75">
      <c r="A21" s="14">
        <v>11</v>
      </c>
      <c r="B21" s="8" t="s">
        <v>60</v>
      </c>
      <c r="C21" s="8" t="s">
        <v>61</v>
      </c>
      <c r="D21" s="8" t="s">
        <v>19</v>
      </c>
      <c r="E21" s="8" t="s">
        <v>62</v>
      </c>
      <c r="F21" s="8">
        <v>3257000</v>
      </c>
      <c r="G21" s="8">
        <v>29909.03</v>
      </c>
      <c r="H21" s="9">
        <v>2.66</v>
      </c>
    </row>
    <row r="22" spans="1:8" ht="15.75">
      <c r="A22" s="14">
        <v>12</v>
      </c>
      <c r="B22" s="8" t="s">
        <v>42</v>
      </c>
      <c r="C22" s="8" t="s">
        <v>43</v>
      </c>
      <c r="D22" s="8" t="s">
        <v>19</v>
      </c>
      <c r="E22" s="8" t="s">
        <v>44</v>
      </c>
      <c r="F22" s="8">
        <v>3261000</v>
      </c>
      <c r="G22" s="8">
        <v>27167.39</v>
      </c>
      <c r="H22" s="9">
        <v>2.42</v>
      </c>
    </row>
    <row r="23" spans="1:8" ht="15.75">
      <c r="A23" s="14">
        <v>13</v>
      </c>
      <c r="B23" s="8" t="s">
        <v>57</v>
      </c>
      <c r="C23" s="8" t="s">
        <v>58</v>
      </c>
      <c r="D23" s="8" t="s">
        <v>19</v>
      </c>
      <c r="E23" s="8" t="s">
        <v>59</v>
      </c>
      <c r="F23" s="8">
        <v>7707703</v>
      </c>
      <c r="G23" s="8">
        <v>26915.3</v>
      </c>
      <c r="H23" s="9">
        <v>2.4</v>
      </c>
    </row>
    <row r="24" spans="1:8" ht="15.75">
      <c r="A24" s="14">
        <v>14</v>
      </c>
      <c r="B24" s="8" t="s">
        <v>439</v>
      </c>
      <c r="C24" s="8" t="s">
        <v>440</v>
      </c>
      <c r="D24" s="8" t="s">
        <v>19</v>
      </c>
      <c r="E24" s="8" t="s">
        <v>441</v>
      </c>
      <c r="F24" s="8">
        <v>20000000</v>
      </c>
      <c r="G24" s="8">
        <v>25450</v>
      </c>
      <c r="H24" s="9">
        <v>2.27</v>
      </c>
    </row>
    <row r="25" spans="1:8" ht="15.75">
      <c r="A25" s="14">
        <v>15</v>
      </c>
      <c r="B25" s="8" t="s">
        <v>442</v>
      </c>
      <c r="C25" s="8" t="s">
        <v>443</v>
      </c>
      <c r="D25" s="8" t="s">
        <v>19</v>
      </c>
      <c r="E25" s="8" t="s">
        <v>47</v>
      </c>
      <c r="F25" s="8">
        <v>41105290</v>
      </c>
      <c r="G25" s="8">
        <v>25098.89</v>
      </c>
      <c r="H25" s="9">
        <v>2.2400000000000002</v>
      </c>
    </row>
    <row r="26" spans="1:8" ht="15.75">
      <c r="A26" s="14">
        <v>16</v>
      </c>
      <c r="B26" s="8" t="s">
        <v>27</v>
      </c>
      <c r="C26" s="8" t="s">
        <v>28</v>
      </c>
      <c r="D26" s="8" t="s">
        <v>19</v>
      </c>
      <c r="E26" s="8" t="s">
        <v>29</v>
      </c>
      <c r="F26" s="8">
        <v>11656000</v>
      </c>
      <c r="G26" s="8">
        <v>24639.62</v>
      </c>
      <c r="H26" s="9">
        <v>2.19</v>
      </c>
    </row>
    <row r="27" spans="1:8" ht="15.75">
      <c r="A27" s="14">
        <v>17</v>
      </c>
      <c r="B27" s="8" t="s">
        <v>321</v>
      </c>
      <c r="C27" s="8" t="s">
        <v>322</v>
      </c>
      <c r="D27" s="8" t="s">
        <v>19</v>
      </c>
      <c r="E27" s="8" t="s">
        <v>323</v>
      </c>
      <c r="F27" s="8">
        <v>3402000</v>
      </c>
      <c r="G27" s="8">
        <v>23657.51</v>
      </c>
      <c r="H27" s="9">
        <v>2.11</v>
      </c>
    </row>
    <row r="28" spans="1:8" ht="15.75">
      <c r="A28" s="14">
        <v>18</v>
      </c>
      <c r="B28" s="8" t="s">
        <v>444</v>
      </c>
      <c r="C28" s="8" t="s">
        <v>445</v>
      </c>
      <c r="D28" s="8" t="s">
        <v>19</v>
      </c>
      <c r="E28" s="8" t="s">
        <v>32</v>
      </c>
      <c r="F28" s="8">
        <v>5977810</v>
      </c>
      <c r="G28" s="8">
        <v>23579.47</v>
      </c>
      <c r="H28" s="9">
        <v>2.1</v>
      </c>
    </row>
    <row r="29" spans="1:8" ht="15.75">
      <c r="A29" s="14">
        <v>19</v>
      </c>
      <c r="B29" s="8" t="s">
        <v>446</v>
      </c>
      <c r="C29" s="8" t="s">
        <v>447</v>
      </c>
      <c r="D29" s="8" t="s">
        <v>19</v>
      </c>
      <c r="E29" s="8" t="s">
        <v>448</v>
      </c>
      <c r="F29" s="8">
        <v>1363600</v>
      </c>
      <c r="G29" s="8">
        <v>21679.88</v>
      </c>
      <c r="H29" s="9">
        <v>1.93</v>
      </c>
    </row>
    <row r="30" spans="1:8" ht="15.75">
      <c r="A30" s="14">
        <v>20</v>
      </c>
      <c r="B30" s="8" t="s">
        <v>66</v>
      </c>
      <c r="C30" s="8" t="s">
        <v>67</v>
      </c>
      <c r="D30" s="8" t="s">
        <v>19</v>
      </c>
      <c r="E30" s="8" t="s">
        <v>38</v>
      </c>
      <c r="F30" s="8">
        <v>1422000</v>
      </c>
      <c r="G30" s="8">
        <v>19893.78</v>
      </c>
      <c r="H30" s="9">
        <v>1.77</v>
      </c>
    </row>
    <row r="31" spans="1:8" ht="15.75">
      <c r="A31" s="14">
        <v>21</v>
      </c>
      <c r="B31" s="8" t="s">
        <v>449</v>
      </c>
      <c r="C31" s="8" t="s">
        <v>450</v>
      </c>
      <c r="D31" s="8" t="s">
        <v>19</v>
      </c>
      <c r="E31" s="8" t="s">
        <v>32</v>
      </c>
      <c r="F31" s="8">
        <v>402300</v>
      </c>
      <c r="G31" s="8">
        <v>18757.240000000002</v>
      </c>
      <c r="H31" s="9">
        <v>1.67</v>
      </c>
    </row>
    <row r="32" spans="1:8" ht="15.75">
      <c r="A32" s="14">
        <v>22</v>
      </c>
      <c r="B32" s="8" t="s">
        <v>51</v>
      </c>
      <c r="C32" s="8" t="s">
        <v>52</v>
      </c>
      <c r="D32" s="8" t="s">
        <v>19</v>
      </c>
      <c r="E32" s="8" t="s">
        <v>23</v>
      </c>
      <c r="F32" s="8">
        <v>580800</v>
      </c>
      <c r="G32" s="8">
        <v>17181.810000000001</v>
      </c>
      <c r="H32" s="9">
        <v>1.53</v>
      </c>
    </row>
    <row r="33" spans="1:8" ht="15.75">
      <c r="A33" s="14">
        <v>23</v>
      </c>
      <c r="B33" s="8" t="s">
        <v>24</v>
      </c>
      <c r="C33" s="8" t="s">
        <v>25</v>
      </c>
      <c r="D33" s="8" t="s">
        <v>19</v>
      </c>
      <c r="E33" s="8" t="s">
        <v>26</v>
      </c>
      <c r="F33" s="8">
        <v>11445000</v>
      </c>
      <c r="G33" s="8">
        <v>16983.240000000002</v>
      </c>
      <c r="H33" s="9">
        <v>1.51</v>
      </c>
    </row>
    <row r="34" spans="1:8" ht="15.75">
      <c r="A34" s="14">
        <v>24</v>
      </c>
      <c r="B34" s="8" t="s">
        <v>451</v>
      </c>
      <c r="C34" s="8" t="s">
        <v>452</v>
      </c>
      <c r="D34" s="8" t="s">
        <v>19</v>
      </c>
      <c r="E34" s="8" t="s">
        <v>453</v>
      </c>
      <c r="F34" s="8">
        <v>410990</v>
      </c>
      <c r="G34" s="8">
        <v>16661.95</v>
      </c>
      <c r="H34" s="9">
        <v>1.48</v>
      </c>
    </row>
    <row r="35" spans="1:8" ht="15.75">
      <c r="A35" s="14">
        <v>25</v>
      </c>
      <c r="B35" s="8" t="s">
        <v>454</v>
      </c>
      <c r="C35" s="8" t="s">
        <v>455</v>
      </c>
      <c r="D35" s="8" t="s">
        <v>19</v>
      </c>
      <c r="E35" s="8" t="s">
        <v>456</v>
      </c>
      <c r="F35" s="8">
        <v>1672500</v>
      </c>
      <c r="G35" s="8">
        <v>15530</v>
      </c>
      <c r="H35" s="9">
        <v>1.38</v>
      </c>
    </row>
    <row r="36" spans="1:8" ht="15.75">
      <c r="A36" s="14">
        <v>26</v>
      </c>
      <c r="B36" s="8" t="s">
        <v>265</v>
      </c>
      <c r="C36" s="8" t="s">
        <v>266</v>
      </c>
      <c r="D36" s="8" t="s">
        <v>19</v>
      </c>
      <c r="E36" s="8" t="s">
        <v>32</v>
      </c>
      <c r="F36" s="8">
        <v>2809036</v>
      </c>
      <c r="G36" s="8">
        <v>13181.4</v>
      </c>
      <c r="H36" s="9">
        <v>1.17</v>
      </c>
    </row>
    <row r="37" spans="1:8" ht="15.75">
      <c r="A37" s="14">
        <v>27</v>
      </c>
      <c r="B37" s="8" t="s">
        <v>457</v>
      </c>
      <c r="C37" s="8" t="s">
        <v>458</v>
      </c>
      <c r="D37" s="8" t="s">
        <v>19</v>
      </c>
      <c r="E37" s="8" t="s">
        <v>38</v>
      </c>
      <c r="F37" s="8">
        <v>734755</v>
      </c>
      <c r="G37" s="8">
        <v>12799.43</v>
      </c>
      <c r="H37" s="9">
        <v>1.1399999999999999</v>
      </c>
    </row>
    <row r="38" spans="1:8" ht="15.75">
      <c r="A38" s="14">
        <v>28</v>
      </c>
      <c r="B38" s="8" t="s">
        <v>459</v>
      </c>
      <c r="C38" s="8" t="s">
        <v>460</v>
      </c>
      <c r="D38" s="8" t="s">
        <v>19</v>
      </c>
      <c r="E38" s="8" t="s">
        <v>425</v>
      </c>
      <c r="F38" s="8">
        <v>404600</v>
      </c>
      <c r="G38" s="8">
        <v>12180.08</v>
      </c>
      <c r="H38" s="9">
        <v>1.08</v>
      </c>
    </row>
    <row r="39" spans="1:8" ht="15.75">
      <c r="A39" s="14">
        <v>29</v>
      </c>
      <c r="B39" s="8" t="s">
        <v>461</v>
      </c>
      <c r="C39" s="8" t="s">
        <v>462</v>
      </c>
      <c r="D39" s="8" t="s">
        <v>19</v>
      </c>
      <c r="E39" s="8" t="s">
        <v>375</v>
      </c>
      <c r="F39" s="8">
        <v>5562000</v>
      </c>
      <c r="G39" s="8">
        <v>12137.95</v>
      </c>
      <c r="H39" s="9">
        <v>1.08</v>
      </c>
    </row>
    <row r="40" spans="1:8" ht="15.75">
      <c r="A40" s="14">
        <v>30</v>
      </c>
      <c r="B40" s="8" t="s">
        <v>463</v>
      </c>
      <c r="C40" s="8" t="s">
        <v>464</v>
      </c>
      <c r="D40" s="8" t="s">
        <v>19</v>
      </c>
      <c r="E40" s="8" t="s">
        <v>456</v>
      </c>
      <c r="F40" s="8">
        <v>3227555</v>
      </c>
      <c r="G40" s="8">
        <v>11782.19</v>
      </c>
      <c r="H40" s="9">
        <v>1.05</v>
      </c>
    </row>
    <row r="41" spans="1:8" ht="15.75">
      <c r="A41" s="14">
        <v>31</v>
      </c>
      <c r="B41" s="8" t="s">
        <v>465</v>
      </c>
      <c r="C41" s="8" t="s">
        <v>466</v>
      </c>
      <c r="D41" s="8" t="s">
        <v>19</v>
      </c>
      <c r="E41" s="8" t="s">
        <v>35</v>
      </c>
      <c r="F41" s="8">
        <v>1720053</v>
      </c>
      <c r="G41" s="8">
        <v>11606.06</v>
      </c>
      <c r="H41" s="9">
        <v>1.03</v>
      </c>
    </row>
    <row r="42" spans="1:8" ht="15.75">
      <c r="A42" s="14">
        <v>32</v>
      </c>
      <c r="B42" s="8" t="s">
        <v>270</v>
      </c>
      <c r="C42" s="8" t="s">
        <v>271</v>
      </c>
      <c r="D42" s="8" t="s">
        <v>19</v>
      </c>
      <c r="E42" s="8" t="s">
        <v>32</v>
      </c>
      <c r="F42" s="8">
        <v>4212000</v>
      </c>
      <c r="G42" s="8">
        <v>10002.66</v>
      </c>
      <c r="H42" s="9">
        <v>0.89</v>
      </c>
    </row>
    <row r="43" spans="1:8" ht="15.75">
      <c r="A43" s="14">
        <v>33</v>
      </c>
      <c r="B43" s="8" t="s">
        <v>467</v>
      </c>
      <c r="C43" s="8" t="s">
        <v>468</v>
      </c>
      <c r="D43" s="8" t="s">
        <v>19</v>
      </c>
      <c r="E43" s="8" t="s">
        <v>29</v>
      </c>
      <c r="F43" s="8">
        <v>599239</v>
      </c>
      <c r="G43" s="8">
        <v>9088.06</v>
      </c>
      <c r="H43" s="9">
        <v>0.81</v>
      </c>
    </row>
    <row r="44" spans="1:8" ht="15.75">
      <c r="A44" s="14">
        <v>34</v>
      </c>
      <c r="B44" s="8" t="s">
        <v>469</v>
      </c>
      <c r="C44" s="8" t="s">
        <v>470</v>
      </c>
      <c r="D44" s="8" t="s">
        <v>19</v>
      </c>
      <c r="E44" s="8" t="s">
        <v>381</v>
      </c>
      <c r="F44" s="8">
        <v>1382031</v>
      </c>
      <c r="G44" s="8">
        <v>8876.7900000000009</v>
      </c>
      <c r="H44" s="9">
        <v>0.79</v>
      </c>
    </row>
    <row r="45" spans="1:8" ht="15.75">
      <c r="A45" s="14">
        <v>35</v>
      </c>
      <c r="B45" s="8" t="s">
        <v>280</v>
      </c>
      <c r="C45" s="8" t="s">
        <v>281</v>
      </c>
      <c r="D45" s="8" t="s">
        <v>19</v>
      </c>
      <c r="E45" s="8" t="s">
        <v>269</v>
      </c>
      <c r="F45" s="8">
        <v>1210300</v>
      </c>
      <c r="G45" s="8">
        <v>7014.9</v>
      </c>
      <c r="H45" s="9">
        <v>0.62</v>
      </c>
    </row>
    <row r="46" spans="1:8" ht="15.75">
      <c r="A46" s="14">
        <v>36</v>
      </c>
      <c r="B46" s="8" t="s">
        <v>55</v>
      </c>
      <c r="C46" s="8" t="s">
        <v>56</v>
      </c>
      <c r="D46" s="8" t="s">
        <v>19</v>
      </c>
      <c r="E46" s="8" t="s">
        <v>41</v>
      </c>
      <c r="F46" s="8">
        <v>880000</v>
      </c>
      <c r="G46" s="8">
        <v>6318.4</v>
      </c>
      <c r="H46" s="9">
        <v>0.56000000000000005</v>
      </c>
    </row>
    <row r="47" spans="1:8" ht="15.75">
      <c r="A47" s="14">
        <v>37</v>
      </c>
      <c r="B47" s="8" t="s">
        <v>471</v>
      </c>
      <c r="C47" s="8" t="s">
        <v>472</v>
      </c>
      <c r="D47" s="8" t="s">
        <v>19</v>
      </c>
      <c r="E47" s="8" t="s">
        <v>473</v>
      </c>
      <c r="F47" s="8">
        <v>240000</v>
      </c>
      <c r="G47" s="8">
        <v>5555.4</v>
      </c>
      <c r="H47" s="9">
        <v>0.49</v>
      </c>
    </row>
    <row r="48" spans="1:8" ht="15.75">
      <c r="A48" s="14">
        <v>38</v>
      </c>
      <c r="B48" s="8" t="s">
        <v>324</v>
      </c>
      <c r="C48" s="8" t="s">
        <v>325</v>
      </c>
      <c r="D48" s="8" t="s">
        <v>19</v>
      </c>
      <c r="E48" s="8" t="s">
        <v>29</v>
      </c>
      <c r="F48" s="8">
        <v>3610</v>
      </c>
      <c r="G48" s="8">
        <v>5000.34</v>
      </c>
      <c r="H48" s="9">
        <v>0.45</v>
      </c>
    </row>
    <row r="49" spans="1:8" ht="15.75">
      <c r="A49" s="14">
        <v>39</v>
      </c>
      <c r="B49" s="8" t="s">
        <v>474</v>
      </c>
      <c r="C49" s="8" t="s">
        <v>475</v>
      </c>
      <c r="D49" s="8" t="s">
        <v>19</v>
      </c>
      <c r="E49" s="8" t="s">
        <v>19</v>
      </c>
      <c r="F49" s="8">
        <v>912700</v>
      </c>
      <c r="G49" s="8">
        <v>4032.76</v>
      </c>
      <c r="H49" s="9">
        <v>0.36</v>
      </c>
    </row>
    <row r="50" spans="1:8" ht="15.75">
      <c r="A50" s="14">
        <v>40</v>
      </c>
      <c r="B50" s="8" t="s">
        <v>63</v>
      </c>
      <c r="C50" s="8" t="s">
        <v>64</v>
      </c>
      <c r="D50" s="8" t="s">
        <v>19</v>
      </c>
      <c r="E50" s="8" t="s">
        <v>65</v>
      </c>
      <c r="F50" s="8">
        <v>200000</v>
      </c>
      <c r="G50" s="8">
        <v>4022.1</v>
      </c>
      <c r="H50" s="9">
        <v>0.36</v>
      </c>
    </row>
    <row r="51" spans="1:8" ht="15.75">
      <c r="A51" s="14">
        <v>41</v>
      </c>
      <c r="B51" s="8" t="s">
        <v>417</v>
      </c>
      <c r="C51" s="8" t="s">
        <v>418</v>
      </c>
      <c r="D51" s="8" t="s">
        <v>19</v>
      </c>
      <c r="E51" s="8" t="s">
        <v>38</v>
      </c>
      <c r="F51" s="8">
        <v>56953</v>
      </c>
      <c r="G51" s="8">
        <v>3258.88</v>
      </c>
      <c r="H51" s="9">
        <v>0.28999999999999998</v>
      </c>
    </row>
    <row r="52" spans="1:8" ht="15.75">
      <c r="A52" s="14">
        <v>42</v>
      </c>
      <c r="B52" s="8" t="s">
        <v>206</v>
      </c>
      <c r="C52" s="8" t="s">
        <v>207</v>
      </c>
      <c r="D52" s="8" t="s">
        <v>19</v>
      </c>
      <c r="E52" s="8" t="s">
        <v>32</v>
      </c>
      <c r="F52" s="8">
        <v>35000</v>
      </c>
      <c r="G52" s="8">
        <v>2696.05</v>
      </c>
      <c r="H52" s="9">
        <v>0.24</v>
      </c>
    </row>
    <row r="53" spans="1:8" ht="15.75">
      <c r="A53" s="14">
        <v>43</v>
      </c>
      <c r="B53" s="8" t="s">
        <v>476</v>
      </c>
      <c r="C53" s="8" t="s">
        <v>477</v>
      </c>
      <c r="D53" s="8" t="s">
        <v>19</v>
      </c>
      <c r="E53" s="8" t="s">
        <v>62</v>
      </c>
      <c r="F53" s="8">
        <v>5780096</v>
      </c>
      <c r="G53" s="8">
        <v>2212.04</v>
      </c>
      <c r="H53" s="9">
        <v>0.2</v>
      </c>
    </row>
    <row r="54" spans="1:8" ht="15.75">
      <c r="A54" s="14">
        <v>44</v>
      </c>
      <c r="B54" s="8" t="s">
        <v>478</v>
      </c>
      <c r="C54" s="8" t="s">
        <v>479</v>
      </c>
      <c r="D54" s="8" t="s">
        <v>19</v>
      </c>
      <c r="E54" s="8" t="s">
        <v>480</v>
      </c>
      <c r="F54" s="8">
        <v>912700</v>
      </c>
      <c r="G54" s="8">
        <v>1146.81</v>
      </c>
      <c r="H54" s="9">
        <v>0.1</v>
      </c>
    </row>
    <row r="55" spans="1:8" ht="15.75">
      <c r="A55" s="14">
        <v>45</v>
      </c>
      <c r="B55" s="8" t="s">
        <v>481</v>
      </c>
      <c r="C55" s="8" t="s">
        <v>482</v>
      </c>
      <c r="D55" s="8" t="s">
        <v>19</v>
      </c>
      <c r="E55" s="8" t="s">
        <v>38</v>
      </c>
      <c r="F55" s="8">
        <v>13096</v>
      </c>
      <c r="G55" s="8">
        <v>308.35000000000002</v>
      </c>
      <c r="H55" s="9">
        <v>0.03</v>
      </c>
    </row>
    <row r="56" spans="1:8" ht="15.75">
      <c r="A56" s="13"/>
      <c r="B56" s="6" t="s">
        <v>4</v>
      </c>
      <c r="C56" s="6" t="s">
        <v>81</v>
      </c>
      <c r="D56" s="6" t="s">
        <v>4</v>
      </c>
      <c r="E56" s="6" t="s">
        <v>4</v>
      </c>
      <c r="F56" s="6" t="s">
        <v>4</v>
      </c>
      <c r="G56" s="6">
        <v>974683.7</v>
      </c>
      <c r="H56" s="7">
        <v>86.8</v>
      </c>
    </row>
    <row r="57" spans="1:8" ht="15.75">
      <c r="A57" s="13"/>
      <c r="B57" s="6" t="s">
        <v>4</v>
      </c>
      <c r="C57" s="6" t="s">
        <v>4</v>
      </c>
      <c r="D57" s="6" t="s">
        <v>4</v>
      </c>
      <c r="E57" s="6" t="s">
        <v>4</v>
      </c>
      <c r="F57" s="6" t="s">
        <v>4</v>
      </c>
      <c r="G57" s="6" t="s">
        <v>4</v>
      </c>
      <c r="H57" s="7" t="s">
        <v>4</v>
      </c>
    </row>
    <row r="58" spans="1:8" ht="15.75">
      <c r="A58" s="13"/>
      <c r="B58" s="6" t="s">
        <v>4</v>
      </c>
      <c r="C58" s="6" t="s">
        <v>82</v>
      </c>
      <c r="D58" s="6" t="s">
        <v>4</v>
      </c>
      <c r="E58" s="6" t="s">
        <v>4</v>
      </c>
      <c r="F58" s="6" t="s">
        <v>4</v>
      </c>
      <c r="G58" s="6" t="s">
        <v>4</v>
      </c>
      <c r="H58" s="7" t="s">
        <v>4</v>
      </c>
    </row>
    <row r="59" spans="1:8" ht="15.75">
      <c r="A59" s="13"/>
      <c r="B59" s="6" t="s">
        <v>4</v>
      </c>
      <c r="C59" s="6" t="s">
        <v>81</v>
      </c>
      <c r="D59" s="6" t="s">
        <v>4</v>
      </c>
      <c r="E59" s="6" t="s">
        <v>4</v>
      </c>
      <c r="F59" s="6" t="s">
        <v>4</v>
      </c>
      <c r="G59" s="6" t="s">
        <v>4</v>
      </c>
      <c r="H59" s="7" t="s">
        <v>4</v>
      </c>
    </row>
    <row r="60" spans="1:8" ht="15.75">
      <c r="A60" s="13"/>
      <c r="B60" s="6" t="s">
        <v>4</v>
      </c>
      <c r="C60" s="6" t="s">
        <v>83</v>
      </c>
      <c r="D60" s="6" t="s">
        <v>4</v>
      </c>
      <c r="E60" s="6" t="s">
        <v>4</v>
      </c>
      <c r="F60" s="6" t="s">
        <v>4</v>
      </c>
      <c r="G60" s="6">
        <v>974683.7</v>
      </c>
      <c r="H60" s="7">
        <v>86.8</v>
      </c>
    </row>
    <row r="61" spans="1:8" ht="15.75">
      <c r="A61" s="13"/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6" t="s">
        <v>4</v>
      </c>
      <c r="H61" s="7" t="s">
        <v>4</v>
      </c>
    </row>
    <row r="62" spans="1:8" ht="15.75">
      <c r="A62" s="13"/>
      <c r="B62" s="6" t="s">
        <v>4</v>
      </c>
      <c r="C62" s="6" t="s">
        <v>84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85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4">
        <v>46</v>
      </c>
      <c r="B64" s="8" t="s">
        <v>426</v>
      </c>
      <c r="C64" s="8" t="s">
        <v>427</v>
      </c>
      <c r="D64" s="8" t="s">
        <v>19</v>
      </c>
      <c r="E64" s="8" t="s">
        <v>47</v>
      </c>
      <c r="F64" s="8">
        <v>1098450</v>
      </c>
      <c r="G64" s="8">
        <v>40700.870000000003</v>
      </c>
      <c r="H64" s="9">
        <v>3.62</v>
      </c>
    </row>
    <row r="65" spans="1:8" ht="15.75">
      <c r="A65" s="14">
        <v>47</v>
      </c>
      <c r="B65" s="8" t="s">
        <v>483</v>
      </c>
      <c r="C65" s="8" t="s">
        <v>484</v>
      </c>
      <c r="D65" s="8" t="s">
        <v>19</v>
      </c>
      <c r="E65" s="8" t="s">
        <v>92</v>
      </c>
      <c r="F65" s="8">
        <v>441300</v>
      </c>
      <c r="G65" s="8">
        <v>11167.98</v>
      </c>
      <c r="H65" s="9">
        <v>0.99</v>
      </c>
    </row>
    <row r="66" spans="1:8" ht="15.75">
      <c r="A66" s="14">
        <v>48</v>
      </c>
      <c r="B66" s="8" t="s">
        <v>282</v>
      </c>
      <c r="C66" s="8" t="s">
        <v>283</v>
      </c>
      <c r="D66" s="8" t="s">
        <v>19</v>
      </c>
      <c r="E66" s="8" t="s">
        <v>32</v>
      </c>
      <c r="F66" s="8">
        <v>70500</v>
      </c>
      <c r="G66" s="8">
        <v>5471.58</v>
      </c>
      <c r="H66" s="9">
        <v>0.49</v>
      </c>
    </row>
    <row r="67" spans="1:8" ht="15.75">
      <c r="A67" s="13"/>
      <c r="B67" s="6" t="s">
        <v>4</v>
      </c>
      <c r="C67" s="6" t="s">
        <v>81</v>
      </c>
      <c r="D67" s="6" t="s">
        <v>4</v>
      </c>
      <c r="E67" s="6" t="s">
        <v>4</v>
      </c>
      <c r="F67" s="6" t="s">
        <v>4</v>
      </c>
      <c r="G67" s="6">
        <v>57340.42</v>
      </c>
      <c r="H67" s="7">
        <v>5.1100000000000003</v>
      </c>
    </row>
    <row r="68" spans="1:8" ht="15.75">
      <c r="A68" s="13"/>
      <c r="B68" s="6" t="s">
        <v>4</v>
      </c>
      <c r="C68" s="6" t="s">
        <v>4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95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3"/>
      <c r="B70" s="6" t="s">
        <v>4</v>
      </c>
      <c r="C70" s="6" t="s">
        <v>81</v>
      </c>
      <c r="D70" s="6" t="s">
        <v>4</v>
      </c>
      <c r="E70" s="6" t="s">
        <v>4</v>
      </c>
      <c r="F70" s="6" t="s">
        <v>4</v>
      </c>
      <c r="G70" s="6" t="s">
        <v>4</v>
      </c>
      <c r="H70" s="7" t="s">
        <v>4</v>
      </c>
    </row>
    <row r="71" spans="1:8" ht="15.75">
      <c r="A71" s="13"/>
      <c r="B71" s="6" t="s">
        <v>4</v>
      </c>
      <c r="C71" s="6" t="s">
        <v>83</v>
      </c>
      <c r="D71" s="6" t="s">
        <v>4</v>
      </c>
      <c r="E71" s="6" t="s">
        <v>4</v>
      </c>
      <c r="F71" s="6" t="s">
        <v>4</v>
      </c>
      <c r="G71" s="6">
        <v>57340.42</v>
      </c>
      <c r="H71" s="7">
        <v>5.1100000000000003</v>
      </c>
    </row>
    <row r="72" spans="1:8" ht="15.75">
      <c r="A72" s="13"/>
      <c r="B72" s="6" t="s">
        <v>4</v>
      </c>
      <c r="C72" s="6" t="s">
        <v>4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96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3"/>
      <c r="B74" s="6" t="s">
        <v>4</v>
      </c>
      <c r="C74" s="6" t="s">
        <v>97</v>
      </c>
      <c r="D74" s="6" t="s">
        <v>4</v>
      </c>
      <c r="E74" s="6" t="s">
        <v>4</v>
      </c>
      <c r="F74" s="6" t="s">
        <v>4</v>
      </c>
      <c r="G74" s="6" t="s">
        <v>4</v>
      </c>
      <c r="H74" s="7" t="s">
        <v>4</v>
      </c>
    </row>
    <row r="75" spans="1:8" ht="15.75">
      <c r="A75" s="13"/>
      <c r="B75" s="6" t="s">
        <v>4</v>
      </c>
      <c r="C75" s="6" t="s">
        <v>81</v>
      </c>
      <c r="D75" s="6" t="s">
        <v>4</v>
      </c>
      <c r="E75" s="6" t="s">
        <v>4</v>
      </c>
      <c r="F75" s="6" t="s">
        <v>4</v>
      </c>
      <c r="G75" s="6" t="s">
        <v>4</v>
      </c>
      <c r="H75" s="7" t="s">
        <v>4</v>
      </c>
    </row>
    <row r="76" spans="1:8" ht="15.75">
      <c r="A76" s="13"/>
      <c r="B76" s="6" t="s">
        <v>4</v>
      </c>
      <c r="C76" s="6" t="s">
        <v>4</v>
      </c>
      <c r="D76" s="6" t="s">
        <v>4</v>
      </c>
      <c r="E76" s="6" t="s">
        <v>4</v>
      </c>
      <c r="F76" s="6" t="s">
        <v>4</v>
      </c>
      <c r="G76" s="6" t="s">
        <v>4</v>
      </c>
      <c r="H76" s="7" t="s">
        <v>4</v>
      </c>
    </row>
    <row r="77" spans="1:8" ht="15.75">
      <c r="A77" s="13"/>
      <c r="B77" s="6" t="s">
        <v>4</v>
      </c>
      <c r="C77" s="6" t="s">
        <v>98</v>
      </c>
      <c r="D77" s="6" t="s">
        <v>4</v>
      </c>
      <c r="E77" s="6" t="s">
        <v>4</v>
      </c>
      <c r="F77" s="6" t="s">
        <v>4</v>
      </c>
      <c r="G77" s="6" t="s">
        <v>4</v>
      </c>
      <c r="H77" s="7" t="s">
        <v>4</v>
      </c>
    </row>
    <row r="78" spans="1:8" ht="15.75">
      <c r="A78" s="13"/>
      <c r="B78" s="6" t="s">
        <v>4</v>
      </c>
      <c r="C78" s="6" t="s">
        <v>81</v>
      </c>
      <c r="D78" s="6" t="s">
        <v>4</v>
      </c>
      <c r="E78" s="6" t="s">
        <v>4</v>
      </c>
      <c r="F78" s="6" t="s">
        <v>4</v>
      </c>
      <c r="G78" s="6" t="s">
        <v>4</v>
      </c>
      <c r="H78" s="7" t="s">
        <v>4</v>
      </c>
    </row>
    <row r="79" spans="1:8" ht="15.75">
      <c r="A79" s="13"/>
      <c r="B79" s="6" t="s">
        <v>4</v>
      </c>
      <c r="C79" s="6" t="s">
        <v>4</v>
      </c>
      <c r="D79" s="6" t="s">
        <v>4</v>
      </c>
      <c r="E79" s="6" t="s">
        <v>4</v>
      </c>
      <c r="F79" s="6" t="s">
        <v>4</v>
      </c>
      <c r="G79" s="6" t="s">
        <v>4</v>
      </c>
      <c r="H79" s="7" t="s">
        <v>4</v>
      </c>
    </row>
    <row r="80" spans="1:8" ht="15.75">
      <c r="A80" s="13"/>
      <c r="B80" s="6" t="s">
        <v>4</v>
      </c>
      <c r="C80" s="6" t="s">
        <v>99</v>
      </c>
      <c r="D80" s="6" t="s">
        <v>4</v>
      </c>
      <c r="E80" s="6" t="s">
        <v>4</v>
      </c>
      <c r="F80" s="6" t="s">
        <v>4</v>
      </c>
      <c r="G80" s="6" t="s">
        <v>4</v>
      </c>
      <c r="H80" s="7" t="s">
        <v>4</v>
      </c>
    </row>
    <row r="81" spans="1:8" ht="15.75">
      <c r="A81" s="13"/>
      <c r="B81" s="6" t="s">
        <v>4</v>
      </c>
      <c r="C81" s="6" t="s">
        <v>81</v>
      </c>
      <c r="D81" s="6" t="s">
        <v>4</v>
      </c>
      <c r="E81" s="6" t="s">
        <v>4</v>
      </c>
      <c r="F81" s="6" t="s">
        <v>4</v>
      </c>
      <c r="G81" s="6" t="s">
        <v>4</v>
      </c>
      <c r="H81" s="7" t="s">
        <v>4</v>
      </c>
    </row>
    <row r="82" spans="1:8" ht="15.75">
      <c r="A82" s="13"/>
      <c r="B82" s="6" t="s">
        <v>4</v>
      </c>
      <c r="C82" s="6" t="s">
        <v>83</v>
      </c>
      <c r="D82" s="6" t="s">
        <v>4</v>
      </c>
      <c r="E82" s="6" t="s">
        <v>4</v>
      </c>
      <c r="F82" s="6" t="s">
        <v>4</v>
      </c>
      <c r="G82" s="6" t="s">
        <v>4</v>
      </c>
      <c r="H82" s="7" t="s">
        <v>4</v>
      </c>
    </row>
    <row r="83" spans="1:8" ht="15.75">
      <c r="A83" s="13"/>
      <c r="B83" s="6" t="s">
        <v>4</v>
      </c>
      <c r="C83" s="6" t="s">
        <v>4</v>
      </c>
      <c r="D83" s="6" t="s">
        <v>4</v>
      </c>
      <c r="E83" s="6" t="s">
        <v>4</v>
      </c>
      <c r="F83" s="6" t="s">
        <v>4</v>
      </c>
      <c r="G83" s="6" t="s">
        <v>4</v>
      </c>
      <c r="H83" s="7" t="s">
        <v>4</v>
      </c>
    </row>
    <row r="84" spans="1:8" ht="15.75">
      <c r="A84" s="13"/>
      <c r="B84" s="6" t="s">
        <v>4</v>
      </c>
      <c r="C84" s="6" t="s">
        <v>100</v>
      </c>
      <c r="D84" s="6" t="s">
        <v>4</v>
      </c>
      <c r="E84" s="6" t="s">
        <v>4</v>
      </c>
      <c r="F84" s="6" t="s">
        <v>4</v>
      </c>
      <c r="G84" s="6" t="s">
        <v>4</v>
      </c>
      <c r="H84" s="7" t="s">
        <v>4</v>
      </c>
    </row>
    <row r="85" spans="1:8" ht="15.75">
      <c r="A85" s="13"/>
      <c r="B85" s="6" t="s">
        <v>4</v>
      </c>
      <c r="C85" s="6" t="s">
        <v>101</v>
      </c>
      <c r="D85" s="6" t="s">
        <v>4</v>
      </c>
      <c r="E85" s="6" t="s">
        <v>4</v>
      </c>
      <c r="F85" s="6" t="s">
        <v>4</v>
      </c>
      <c r="G85" s="6" t="s">
        <v>4</v>
      </c>
      <c r="H85" s="7" t="s">
        <v>4</v>
      </c>
    </row>
    <row r="86" spans="1:8" ht="15.75">
      <c r="A86" s="13"/>
      <c r="B86" s="6" t="s">
        <v>4</v>
      </c>
      <c r="C86" s="6" t="s">
        <v>81</v>
      </c>
      <c r="D86" s="6" t="s">
        <v>4</v>
      </c>
      <c r="E86" s="6" t="s">
        <v>4</v>
      </c>
      <c r="F86" s="6" t="s">
        <v>4</v>
      </c>
      <c r="G86" s="6" t="s">
        <v>4</v>
      </c>
      <c r="H86" s="7" t="s">
        <v>4</v>
      </c>
    </row>
    <row r="87" spans="1:8" ht="15.75">
      <c r="A87" s="13"/>
      <c r="B87" s="6" t="s">
        <v>4</v>
      </c>
      <c r="C87" s="6" t="s">
        <v>4</v>
      </c>
      <c r="D87" s="6" t="s">
        <v>4</v>
      </c>
      <c r="E87" s="6" t="s">
        <v>4</v>
      </c>
      <c r="F87" s="6" t="s">
        <v>4</v>
      </c>
      <c r="G87" s="6" t="s">
        <v>4</v>
      </c>
      <c r="H87" s="7" t="s">
        <v>4</v>
      </c>
    </row>
    <row r="88" spans="1:8" ht="15.75">
      <c r="A88" s="13"/>
      <c r="B88" s="6" t="s">
        <v>4</v>
      </c>
      <c r="C88" s="6" t="s">
        <v>102</v>
      </c>
      <c r="D88" s="6" t="s">
        <v>4</v>
      </c>
      <c r="E88" s="6" t="s">
        <v>4</v>
      </c>
      <c r="F88" s="6" t="s">
        <v>4</v>
      </c>
      <c r="G88" s="6" t="s">
        <v>4</v>
      </c>
      <c r="H88" s="7" t="s">
        <v>4</v>
      </c>
    </row>
    <row r="89" spans="1:8" ht="15.75">
      <c r="A89" s="13"/>
      <c r="B89" s="6" t="s">
        <v>4</v>
      </c>
      <c r="C89" s="6" t="s">
        <v>81</v>
      </c>
      <c r="D89" s="6" t="s">
        <v>4</v>
      </c>
      <c r="E89" s="6" t="s">
        <v>4</v>
      </c>
      <c r="F89" s="6" t="s">
        <v>4</v>
      </c>
      <c r="G89" s="6" t="s">
        <v>4</v>
      </c>
      <c r="H89" s="7" t="s">
        <v>4</v>
      </c>
    </row>
    <row r="90" spans="1:8" ht="15.75">
      <c r="A90" s="13"/>
      <c r="B90" s="6" t="s">
        <v>4</v>
      </c>
      <c r="C90" s="6" t="s">
        <v>4</v>
      </c>
      <c r="D90" s="6" t="s">
        <v>4</v>
      </c>
      <c r="E90" s="6" t="s">
        <v>4</v>
      </c>
      <c r="F90" s="6" t="s">
        <v>4</v>
      </c>
      <c r="G90" s="6" t="s">
        <v>4</v>
      </c>
      <c r="H90" s="7" t="s">
        <v>4</v>
      </c>
    </row>
    <row r="91" spans="1:8" ht="15.75">
      <c r="A91" s="13"/>
      <c r="B91" s="6" t="s">
        <v>4</v>
      </c>
      <c r="C91" s="6" t="s">
        <v>103</v>
      </c>
      <c r="D91" s="6" t="s">
        <v>4</v>
      </c>
      <c r="E91" s="6" t="s">
        <v>4</v>
      </c>
      <c r="F91" s="6" t="s">
        <v>4</v>
      </c>
      <c r="G91" s="6" t="s">
        <v>4</v>
      </c>
      <c r="H91" s="7" t="s">
        <v>4</v>
      </c>
    </row>
    <row r="92" spans="1:8" ht="15.75">
      <c r="A92" s="14">
        <v>49</v>
      </c>
      <c r="B92" s="8" t="s">
        <v>288</v>
      </c>
      <c r="C92" s="8" t="s">
        <v>289</v>
      </c>
      <c r="D92" s="8" t="s">
        <v>106</v>
      </c>
      <c r="E92" s="8" t="s">
        <v>19</v>
      </c>
      <c r="F92" s="8">
        <v>10000000</v>
      </c>
      <c r="G92" s="8">
        <v>9970.4699999999993</v>
      </c>
      <c r="H92" s="9">
        <v>0.89</v>
      </c>
    </row>
    <row r="93" spans="1:8" ht="15.75">
      <c r="A93" s="14">
        <v>50</v>
      </c>
      <c r="B93" s="8" t="s">
        <v>107</v>
      </c>
      <c r="C93" s="8" t="s">
        <v>108</v>
      </c>
      <c r="D93" s="8" t="s">
        <v>106</v>
      </c>
      <c r="E93" s="8" t="s">
        <v>19</v>
      </c>
      <c r="F93" s="8">
        <v>10000000</v>
      </c>
      <c r="G93" s="8">
        <v>9921.7099999999991</v>
      </c>
      <c r="H93" s="9">
        <v>0.88</v>
      </c>
    </row>
    <row r="94" spans="1:8" ht="15.75">
      <c r="A94" s="13"/>
      <c r="B94" s="6" t="s">
        <v>4</v>
      </c>
      <c r="C94" s="6" t="s">
        <v>81</v>
      </c>
      <c r="D94" s="6" t="s">
        <v>4</v>
      </c>
      <c r="E94" s="6" t="s">
        <v>4</v>
      </c>
      <c r="F94" s="6" t="s">
        <v>4</v>
      </c>
      <c r="G94" s="6">
        <v>19892.18</v>
      </c>
      <c r="H94" s="7">
        <v>1.77</v>
      </c>
    </row>
    <row r="95" spans="1:8" ht="15.75">
      <c r="A95" s="13"/>
      <c r="B95" s="6" t="s">
        <v>4</v>
      </c>
      <c r="C95" s="6" t="s">
        <v>83</v>
      </c>
      <c r="D95" s="6" t="s">
        <v>4</v>
      </c>
      <c r="E95" s="6" t="s">
        <v>4</v>
      </c>
      <c r="F95" s="6" t="s">
        <v>4</v>
      </c>
      <c r="G95" s="6">
        <v>19892.18</v>
      </c>
      <c r="H95" s="7">
        <v>1.77</v>
      </c>
    </row>
    <row r="96" spans="1:8" ht="15.75">
      <c r="A96" s="13"/>
      <c r="B96" s="6" t="s">
        <v>4</v>
      </c>
      <c r="C96" s="6" t="s">
        <v>109</v>
      </c>
      <c r="D96" s="6" t="s">
        <v>4</v>
      </c>
      <c r="E96" s="6" t="s">
        <v>4</v>
      </c>
      <c r="F96" s="6" t="s">
        <v>4</v>
      </c>
      <c r="G96" s="6" t="s">
        <v>4</v>
      </c>
      <c r="H96" s="7" t="s">
        <v>4</v>
      </c>
    </row>
    <row r="97" spans="1:8" ht="15.75">
      <c r="A97" s="13"/>
      <c r="B97" s="6" t="s">
        <v>4</v>
      </c>
      <c r="C97" s="6" t="s">
        <v>83</v>
      </c>
      <c r="D97" s="6" t="s">
        <v>4</v>
      </c>
      <c r="E97" s="6" t="s">
        <v>4</v>
      </c>
      <c r="F97" s="6" t="s">
        <v>4</v>
      </c>
      <c r="G97" s="6" t="s">
        <v>4</v>
      </c>
      <c r="H97" s="7" t="s">
        <v>4</v>
      </c>
    </row>
    <row r="98" spans="1:8" ht="15.75">
      <c r="A98" s="13"/>
      <c r="B98" s="6" t="s">
        <v>4</v>
      </c>
      <c r="C98" s="6" t="s">
        <v>4</v>
      </c>
      <c r="D98" s="6" t="s">
        <v>4</v>
      </c>
      <c r="E98" s="6" t="s">
        <v>4</v>
      </c>
      <c r="F98" s="6" t="s">
        <v>4</v>
      </c>
      <c r="G98" s="6" t="s">
        <v>4</v>
      </c>
      <c r="H98" s="7" t="s">
        <v>4</v>
      </c>
    </row>
    <row r="99" spans="1:8" ht="15.75">
      <c r="A99" s="13"/>
      <c r="B99" s="6" t="s">
        <v>4</v>
      </c>
      <c r="C99" s="6" t="s">
        <v>110</v>
      </c>
      <c r="D99" s="6" t="s">
        <v>4</v>
      </c>
      <c r="E99" s="6" t="s">
        <v>4</v>
      </c>
      <c r="F99" s="6" t="s">
        <v>4</v>
      </c>
      <c r="G99" s="6" t="s">
        <v>4</v>
      </c>
      <c r="H99" s="7" t="s">
        <v>4</v>
      </c>
    </row>
    <row r="100" spans="1:8" ht="15.75">
      <c r="A100" s="13"/>
      <c r="B100" s="6" t="s">
        <v>4</v>
      </c>
      <c r="C100" s="6" t="s">
        <v>111</v>
      </c>
      <c r="D100" s="6" t="s">
        <v>4</v>
      </c>
      <c r="E100" s="6" t="s">
        <v>4</v>
      </c>
      <c r="F100" s="6" t="s">
        <v>4</v>
      </c>
      <c r="G100" s="6" t="s">
        <v>4</v>
      </c>
      <c r="H100" s="7" t="s">
        <v>4</v>
      </c>
    </row>
    <row r="101" spans="1:8" ht="15.75">
      <c r="A101" s="14">
        <v>51</v>
      </c>
      <c r="B101" s="8" t="s">
        <v>236</v>
      </c>
      <c r="C101" s="8" t="s">
        <v>237</v>
      </c>
      <c r="D101" s="8" t="s">
        <v>19</v>
      </c>
      <c r="E101" s="8" t="s">
        <v>19</v>
      </c>
      <c r="F101" s="8">
        <v>499975</v>
      </c>
      <c r="G101" s="8">
        <v>57.44</v>
      </c>
      <c r="H101" s="9">
        <v>0.01</v>
      </c>
    </row>
    <row r="102" spans="1:8" ht="15.75">
      <c r="A102" s="13"/>
      <c r="B102" s="6" t="s">
        <v>4</v>
      </c>
      <c r="C102" s="6" t="s">
        <v>81</v>
      </c>
      <c r="D102" s="6" t="s">
        <v>4</v>
      </c>
      <c r="E102" s="6" t="s">
        <v>4</v>
      </c>
      <c r="F102" s="6" t="s">
        <v>4</v>
      </c>
      <c r="G102" s="6">
        <v>57.44</v>
      </c>
      <c r="H102" s="7">
        <v>0.01</v>
      </c>
    </row>
    <row r="103" spans="1:8" ht="15.75">
      <c r="A103" s="13"/>
      <c r="B103" s="6" t="s">
        <v>4</v>
      </c>
      <c r="C103" s="6" t="s">
        <v>4</v>
      </c>
      <c r="D103" s="6" t="s">
        <v>4</v>
      </c>
      <c r="E103" s="6" t="s">
        <v>4</v>
      </c>
      <c r="F103" s="6" t="s">
        <v>4</v>
      </c>
      <c r="G103" s="6" t="s">
        <v>4</v>
      </c>
      <c r="H103" s="7" t="s">
        <v>4</v>
      </c>
    </row>
    <row r="104" spans="1:8" ht="15.75">
      <c r="A104" s="13"/>
      <c r="B104" s="6" t="s">
        <v>4</v>
      </c>
      <c r="C104" s="6" t="s">
        <v>112</v>
      </c>
      <c r="D104" s="6" t="s">
        <v>4</v>
      </c>
      <c r="E104" s="6" t="s">
        <v>4</v>
      </c>
      <c r="F104" s="6" t="s">
        <v>4</v>
      </c>
      <c r="G104" s="6" t="s">
        <v>4</v>
      </c>
      <c r="H104" s="7" t="s">
        <v>4</v>
      </c>
    </row>
    <row r="105" spans="1:8" ht="15.75">
      <c r="A105" s="14">
        <v>52</v>
      </c>
      <c r="B105" s="8" t="s">
        <v>113</v>
      </c>
      <c r="C105" s="8" t="s">
        <v>114</v>
      </c>
      <c r="D105" s="8" t="s">
        <v>19</v>
      </c>
      <c r="E105" s="8" t="s">
        <v>19</v>
      </c>
      <c r="F105" s="8">
        <v>1189291.1000000001</v>
      </c>
      <c r="G105" s="8">
        <v>118929.11</v>
      </c>
      <c r="H105" s="9">
        <v>10.59</v>
      </c>
    </row>
    <row r="106" spans="1:8" ht="15.75">
      <c r="A106" s="13"/>
      <c r="B106" s="6" t="s">
        <v>4</v>
      </c>
      <c r="C106" s="6" t="s">
        <v>81</v>
      </c>
      <c r="D106" s="6" t="s">
        <v>4</v>
      </c>
      <c r="E106" s="6" t="s">
        <v>4</v>
      </c>
      <c r="F106" s="6" t="s">
        <v>4</v>
      </c>
      <c r="G106" s="6">
        <v>118929.11</v>
      </c>
      <c r="H106" s="7">
        <v>10.59</v>
      </c>
    </row>
    <row r="107" spans="1:8" ht="15.75">
      <c r="A107" s="13"/>
      <c r="B107" s="6" t="s">
        <v>4</v>
      </c>
      <c r="C107" s="6" t="s">
        <v>4</v>
      </c>
      <c r="D107" s="6" t="s">
        <v>4</v>
      </c>
      <c r="E107" s="6" t="s">
        <v>4</v>
      </c>
      <c r="F107" s="6" t="s">
        <v>4</v>
      </c>
      <c r="G107" s="6" t="s">
        <v>4</v>
      </c>
      <c r="H107" s="7" t="s">
        <v>4</v>
      </c>
    </row>
    <row r="108" spans="1:8" ht="15.75">
      <c r="A108" s="13"/>
      <c r="B108" s="6" t="s">
        <v>4</v>
      </c>
      <c r="C108" s="6" t="s">
        <v>115</v>
      </c>
      <c r="D108" s="6" t="s">
        <v>4</v>
      </c>
      <c r="E108" s="6" t="s">
        <v>4</v>
      </c>
      <c r="F108" s="6" t="s">
        <v>4</v>
      </c>
      <c r="G108" s="6" t="s">
        <v>4</v>
      </c>
      <c r="H108" s="7" t="s">
        <v>4</v>
      </c>
    </row>
    <row r="109" spans="1:8" ht="15.75">
      <c r="A109" s="14">
        <v>53</v>
      </c>
      <c r="B109" s="8" t="s">
        <v>4</v>
      </c>
      <c r="C109" s="8" t="s">
        <v>116</v>
      </c>
      <c r="D109" s="8" t="s">
        <v>19</v>
      </c>
      <c r="E109" s="8" t="s">
        <v>19</v>
      </c>
      <c r="F109" s="8" t="s">
        <v>4</v>
      </c>
      <c r="G109" s="8">
        <v>-47961.01</v>
      </c>
      <c r="H109" s="9">
        <v>-4.2699999999999996</v>
      </c>
    </row>
    <row r="110" spans="1:8" ht="15.75">
      <c r="A110" s="13"/>
      <c r="B110" s="6" t="s">
        <v>4</v>
      </c>
      <c r="C110" s="6" t="s">
        <v>81</v>
      </c>
      <c r="D110" s="6" t="s">
        <v>4</v>
      </c>
      <c r="E110" s="6" t="s">
        <v>4</v>
      </c>
      <c r="F110" s="6" t="s">
        <v>4</v>
      </c>
      <c r="G110" s="6">
        <v>-47961.01</v>
      </c>
      <c r="H110" s="7">
        <v>-4.2699999999999996</v>
      </c>
    </row>
    <row r="111" spans="1:8" ht="15.75">
      <c r="A111" s="13"/>
      <c r="B111" s="6" t="s">
        <v>4</v>
      </c>
      <c r="C111" s="6" t="s">
        <v>83</v>
      </c>
      <c r="D111" s="6" t="s">
        <v>4</v>
      </c>
      <c r="E111" s="6" t="s">
        <v>4</v>
      </c>
      <c r="F111" s="6" t="s">
        <v>4</v>
      </c>
      <c r="G111" s="6">
        <v>71025.539999999994</v>
      </c>
      <c r="H111" s="7">
        <v>6.32</v>
      </c>
    </row>
    <row r="112" spans="1:8" ht="15.75">
      <c r="A112" s="13"/>
      <c r="B112" s="6" t="s">
        <v>4</v>
      </c>
      <c r="C112" s="6" t="s">
        <v>117</v>
      </c>
      <c r="D112" s="6" t="s">
        <v>4</v>
      </c>
      <c r="E112" s="6" t="s">
        <v>4</v>
      </c>
      <c r="F112" s="6" t="s">
        <v>4</v>
      </c>
      <c r="G112" s="6">
        <v>1122941.8400000001</v>
      </c>
      <c r="H112" s="6">
        <v>100</v>
      </c>
    </row>
    <row r="114" spans="2:6">
      <c r="B114" s="1" t="s">
        <v>118</v>
      </c>
    </row>
    <row r="115" spans="2:6">
      <c r="B115" s="10" t="s">
        <v>119</v>
      </c>
      <c r="C115" s="10"/>
      <c r="D115" s="10" t="s">
        <v>120</v>
      </c>
      <c r="E115" s="10"/>
      <c r="F115" s="10"/>
    </row>
    <row r="116" spans="2:6">
      <c r="B116" s="10" t="s">
        <v>121</v>
      </c>
      <c r="C116" s="10" t="s">
        <v>122</v>
      </c>
      <c r="D116" s="10" t="s">
        <v>123</v>
      </c>
      <c r="E116" s="10" t="s">
        <v>124</v>
      </c>
      <c r="F116" s="10" t="s">
        <v>125</v>
      </c>
    </row>
    <row r="117" spans="2:6">
      <c r="B117" s="10"/>
      <c r="C117" s="10"/>
      <c r="D117" s="10"/>
      <c r="E117" s="10"/>
      <c r="F117" s="10"/>
    </row>
    <row r="118" spans="2:6">
      <c r="B118" s="10" t="s">
        <v>126</v>
      </c>
      <c r="C118" s="10"/>
      <c r="D118" s="10"/>
      <c r="E118" s="10"/>
      <c r="F118" s="10"/>
    </row>
    <row r="119" spans="2:6">
      <c r="B119" s="11" t="s">
        <v>127</v>
      </c>
      <c r="C119" s="10"/>
      <c r="D119" s="10"/>
      <c r="E119" s="10"/>
      <c r="F119" s="10"/>
    </row>
    <row r="120" spans="2:6">
      <c r="B120" s="10" t="s">
        <v>128</v>
      </c>
      <c r="C120" s="10"/>
      <c r="D120" s="10"/>
      <c r="E120" s="10"/>
      <c r="F120" s="10"/>
    </row>
    <row r="121" spans="2:6">
      <c r="B121" s="10" t="s">
        <v>129</v>
      </c>
      <c r="C121" s="10"/>
      <c r="D121" s="10"/>
      <c r="E121" s="10"/>
      <c r="F121" s="10"/>
    </row>
    <row r="122" spans="2:6">
      <c r="B122" s="10" t="s">
        <v>130</v>
      </c>
      <c r="C122" s="10"/>
      <c r="D122" s="10"/>
      <c r="E122" s="10"/>
      <c r="F122" s="10"/>
    </row>
    <row r="123" spans="2:6">
      <c r="B123" s="10" t="s">
        <v>131</v>
      </c>
      <c r="C123" s="10"/>
      <c r="D123" s="10"/>
      <c r="E123" s="10"/>
      <c r="F123" s="10"/>
    </row>
    <row r="124" spans="2:6">
      <c r="B124" s="10" t="s">
        <v>132</v>
      </c>
      <c r="C124" s="10"/>
      <c r="D124" s="10"/>
      <c r="E124" s="10"/>
      <c r="F124" s="10"/>
    </row>
    <row r="125" spans="2:6">
      <c r="B125" s="10"/>
      <c r="C125" s="10"/>
      <c r="D125" s="10"/>
      <c r="E125" s="10"/>
      <c r="F125" s="10"/>
    </row>
    <row r="126" spans="2:6">
      <c r="B126" s="10" t="s">
        <v>133</v>
      </c>
      <c r="C126" s="10"/>
      <c r="D126" s="10" t="s">
        <v>120</v>
      </c>
      <c r="E126" s="10"/>
      <c r="F126" s="10"/>
    </row>
    <row r="127" spans="2:6">
      <c r="B127" s="10" t="s">
        <v>121</v>
      </c>
      <c r="C127" s="10" t="s">
        <v>122</v>
      </c>
      <c r="D127" s="10" t="s">
        <v>123</v>
      </c>
      <c r="E127" s="10" t="s">
        <v>124</v>
      </c>
      <c r="F127" s="10" t="s">
        <v>125</v>
      </c>
    </row>
    <row r="128" spans="2:6">
      <c r="B128" s="10" t="s">
        <v>485</v>
      </c>
      <c r="C128" s="10" t="s">
        <v>135</v>
      </c>
      <c r="D128" s="10" t="s">
        <v>486</v>
      </c>
      <c r="E128" s="10" t="s">
        <v>487</v>
      </c>
      <c r="F128" s="10"/>
    </row>
    <row r="129" spans="2:6">
      <c r="B129" s="10" t="s">
        <v>293</v>
      </c>
      <c r="C129" s="10" t="s">
        <v>135</v>
      </c>
      <c r="D129" s="10" t="s">
        <v>294</v>
      </c>
      <c r="E129" s="10" t="s">
        <v>295</v>
      </c>
      <c r="F129" s="10"/>
    </row>
    <row r="130" spans="2:6">
      <c r="B130" s="10" t="s">
        <v>428</v>
      </c>
      <c r="C130" s="10" t="s">
        <v>135</v>
      </c>
      <c r="D130" s="10" t="s">
        <v>488</v>
      </c>
      <c r="E130" s="10" t="s">
        <v>429</v>
      </c>
      <c r="F130" s="10"/>
    </row>
    <row r="131" spans="2:6">
      <c r="B131" s="10"/>
      <c r="C131" s="10"/>
      <c r="D131" s="10"/>
      <c r="E131" s="10"/>
      <c r="F131" s="10"/>
    </row>
    <row r="132" spans="2:6">
      <c r="B132" s="10" t="s">
        <v>147</v>
      </c>
      <c r="C132" s="10"/>
      <c r="D132" s="10"/>
      <c r="E132" s="10"/>
      <c r="F132" s="10" t="s">
        <v>489</v>
      </c>
    </row>
    <row r="133" spans="2:6">
      <c r="B133" s="11" t="s">
        <v>149</v>
      </c>
      <c r="C133" s="10"/>
      <c r="D133" s="10"/>
      <c r="E133" s="10"/>
      <c r="F133" s="10"/>
    </row>
    <row r="134" spans="2:6">
      <c r="B134" s="10" t="s">
        <v>150</v>
      </c>
      <c r="C134" s="10"/>
      <c r="D134" s="10" t="s">
        <v>490</v>
      </c>
      <c r="E134" s="10"/>
      <c r="F134" s="10"/>
    </row>
    <row r="135" spans="2:6">
      <c r="B135" s="10" t="s">
        <v>151</v>
      </c>
      <c r="C135" s="10"/>
      <c r="D135" s="10" t="s">
        <v>491</v>
      </c>
      <c r="E135" s="10"/>
      <c r="F135" s="10"/>
    </row>
    <row r="136" spans="2:6">
      <c r="B136" s="10" t="s">
        <v>153</v>
      </c>
      <c r="C136" s="10"/>
      <c r="D136" s="10" t="s">
        <v>492</v>
      </c>
      <c r="E136" s="10"/>
      <c r="F136" s="10"/>
    </row>
    <row r="137" spans="2:6">
      <c r="B137" s="10" t="s">
        <v>131</v>
      </c>
      <c r="C137" s="10"/>
      <c r="D137" s="10" t="s">
        <v>493</v>
      </c>
      <c r="E137" s="10"/>
      <c r="F137" s="10"/>
    </row>
    <row r="138" spans="2:6">
      <c r="B138" s="10" t="s">
        <v>132</v>
      </c>
      <c r="C138" s="10"/>
      <c r="D138" s="10" t="s">
        <v>494</v>
      </c>
      <c r="E138" s="10"/>
      <c r="F138" s="10"/>
    </row>
    <row r="139" spans="2:6">
      <c r="B139" s="10"/>
      <c r="C139" s="10"/>
      <c r="D139" s="10"/>
      <c r="E139" s="10"/>
      <c r="F139" s="10"/>
    </row>
    <row r="140" spans="2:6">
      <c r="B140" s="10" t="s">
        <v>156</v>
      </c>
      <c r="C140" s="10"/>
      <c r="D140" s="10" t="s">
        <v>120</v>
      </c>
      <c r="E140" s="10"/>
      <c r="F140" s="10"/>
    </row>
    <row r="141" spans="2:6">
      <c r="B141" s="10" t="s">
        <v>121</v>
      </c>
      <c r="C141" s="10" t="s">
        <v>157</v>
      </c>
      <c r="D141" s="10" t="s">
        <v>158</v>
      </c>
      <c r="E141" s="10" t="s">
        <v>159</v>
      </c>
      <c r="F141" s="10"/>
    </row>
    <row r="142" spans="2:6">
      <c r="B142" s="10"/>
      <c r="C142" s="10"/>
      <c r="D142" s="10"/>
      <c r="E142" s="10"/>
      <c r="F142" s="10"/>
    </row>
    <row r="143" spans="2:6">
      <c r="B143" s="10"/>
      <c r="C143" s="10"/>
      <c r="D143" s="10"/>
      <c r="E143" s="10"/>
      <c r="F143" s="10"/>
    </row>
    <row r="144" spans="2:6">
      <c r="B144" s="10"/>
      <c r="C144" s="10"/>
      <c r="D144" s="10"/>
      <c r="E144" s="10"/>
      <c r="F144" s="10"/>
    </row>
    <row r="145" spans="2:6">
      <c r="B145" s="10" t="s">
        <v>161</v>
      </c>
      <c r="C145" s="10"/>
      <c r="D145" s="10"/>
      <c r="E145" s="10"/>
      <c r="F145" s="10"/>
    </row>
    <row r="146" spans="2:6">
      <c r="B146" s="11" t="s">
        <v>162</v>
      </c>
      <c r="C146" s="10"/>
      <c r="D146" s="10"/>
      <c r="E146" s="10"/>
      <c r="F146" s="10"/>
    </row>
    <row r="147" spans="2:6">
      <c r="B147" s="10" t="s">
        <v>163</v>
      </c>
      <c r="C147" s="10"/>
      <c r="D147" s="10" t="s">
        <v>495</v>
      </c>
      <c r="E147" s="10"/>
      <c r="F147" s="10"/>
    </row>
    <row r="148" spans="2:6">
      <c r="B148" s="10" t="s">
        <v>165</v>
      </c>
      <c r="C148" s="10"/>
      <c r="D148" s="10" t="s">
        <v>496</v>
      </c>
      <c r="E148" s="10"/>
      <c r="F148" s="10"/>
    </row>
    <row r="149" spans="2:6">
      <c r="B149" s="10" t="s">
        <v>167</v>
      </c>
      <c r="C149" s="10"/>
      <c r="D149" s="10" t="s">
        <v>497</v>
      </c>
      <c r="E149" s="10"/>
      <c r="F149" s="10"/>
    </row>
    <row r="150" spans="2:6">
      <c r="B150" s="10"/>
      <c r="C150" s="10"/>
      <c r="D150" s="10"/>
      <c r="E150" s="10"/>
      <c r="F150" s="10"/>
    </row>
    <row r="151" spans="2:6">
      <c r="B151" s="10" t="s">
        <v>169</v>
      </c>
      <c r="C151" s="10"/>
      <c r="D151" s="10" t="s">
        <v>120</v>
      </c>
      <c r="E151" s="10"/>
      <c r="F151" s="10"/>
    </row>
    <row r="152" spans="2:6">
      <c r="B152" s="10" t="s">
        <v>121</v>
      </c>
      <c r="C152" s="10" t="s">
        <v>170</v>
      </c>
      <c r="D152" s="10" t="s">
        <v>157</v>
      </c>
      <c r="E152" s="10" t="s">
        <v>158</v>
      </c>
      <c r="F152" s="10" t="s">
        <v>159</v>
      </c>
    </row>
    <row r="153" spans="2:6">
      <c r="B153" s="10"/>
      <c r="C153" s="10"/>
      <c r="D153" s="10"/>
      <c r="E153" s="10"/>
      <c r="F153" s="10"/>
    </row>
    <row r="154" spans="2:6">
      <c r="B154" s="10" t="s">
        <v>171</v>
      </c>
      <c r="C154" s="10"/>
      <c r="D154" s="10"/>
      <c r="E154" s="10"/>
      <c r="F154" s="10"/>
    </row>
    <row r="155" spans="2:6">
      <c r="B155" s="11" t="s">
        <v>172</v>
      </c>
      <c r="C155" s="10"/>
      <c r="D155" s="10"/>
      <c r="E155" s="10"/>
      <c r="F155" s="10"/>
    </row>
    <row r="156" spans="2:6">
      <c r="B156" s="10" t="s">
        <v>163</v>
      </c>
      <c r="C156" s="10"/>
      <c r="D156" s="10"/>
      <c r="E156" s="10"/>
      <c r="F156" s="10"/>
    </row>
    <row r="157" spans="2:6">
      <c r="B157" s="10" t="s">
        <v>173</v>
      </c>
      <c r="C157" s="10"/>
      <c r="D157" s="10"/>
      <c r="E157" s="10"/>
      <c r="F157" s="10"/>
    </row>
    <row r="158" spans="2:6">
      <c r="B158" s="10" t="s">
        <v>167</v>
      </c>
      <c r="C158" s="10"/>
      <c r="D158" s="10"/>
      <c r="E158" s="10"/>
      <c r="F158" s="10"/>
    </row>
    <row r="159" spans="2:6">
      <c r="B159" s="10"/>
      <c r="C159" s="10"/>
      <c r="D159" s="10"/>
      <c r="E159" s="10"/>
      <c r="F159" s="10"/>
    </row>
    <row r="161" spans="1:2" ht="15.75">
      <c r="B161" s="5" t="s">
        <v>174</v>
      </c>
    </row>
    <row r="163" spans="1:2">
      <c r="A163" s="12">
        <v>1</v>
      </c>
      <c r="B163" t="s">
        <v>175</v>
      </c>
    </row>
    <row r="164" spans="1:2">
      <c r="A164" s="12">
        <v>2</v>
      </c>
      <c r="B164" t="s">
        <v>176</v>
      </c>
    </row>
    <row r="165" spans="1:2">
      <c r="B165" t="s">
        <v>498</v>
      </c>
    </row>
    <row r="166" spans="1:2">
      <c r="B166" t="s">
        <v>499</v>
      </c>
    </row>
    <row r="167" spans="1:2">
      <c r="B167" t="s">
        <v>500</v>
      </c>
    </row>
    <row r="168" spans="1:2">
      <c r="B168" t="s">
        <v>501</v>
      </c>
    </row>
    <row r="169" spans="1:2">
      <c r="A169" s="12">
        <v>3</v>
      </c>
      <c r="B169" t="s">
        <v>181</v>
      </c>
    </row>
    <row r="170" spans="1:2">
      <c r="B170" t="s">
        <v>502</v>
      </c>
    </row>
    <row r="171" spans="1:2">
      <c r="B171" t="s">
        <v>503</v>
      </c>
    </row>
    <row r="172" spans="1:2">
      <c r="B172" t="s">
        <v>504</v>
      </c>
    </row>
    <row r="173" spans="1:2">
      <c r="B173" t="s">
        <v>505</v>
      </c>
    </row>
    <row r="174" spans="1:2">
      <c r="A174" s="12">
        <v>4</v>
      </c>
      <c r="B174" t="s">
        <v>186</v>
      </c>
    </row>
    <row r="175" spans="1:2">
      <c r="A175" s="12">
        <v>5</v>
      </c>
      <c r="B175" t="s">
        <v>187</v>
      </c>
    </row>
    <row r="176" spans="1:2">
      <c r="A176" s="12">
        <v>6</v>
      </c>
      <c r="B176" t="s">
        <v>188</v>
      </c>
    </row>
    <row r="177" spans="1:2">
      <c r="A177" s="12">
        <v>7</v>
      </c>
      <c r="B177" t="s">
        <v>189</v>
      </c>
    </row>
    <row r="178" spans="1:2">
      <c r="A178" s="12">
        <v>8</v>
      </c>
      <c r="B178" t="s">
        <v>506</v>
      </c>
    </row>
    <row r="179" spans="1:2">
      <c r="A179" s="12">
        <v>9</v>
      </c>
      <c r="B179" t="s">
        <v>191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>
      <pane ySplit="6" topLeftCell="A97" activePane="bottomLeft" state="frozen"/>
      <selection pane="bottomLeft" activeCell="A109" sqref="A109"/>
    </sheetView>
  </sheetViews>
  <sheetFormatPr defaultRowHeight="15"/>
  <cols>
    <col min="1" max="1" width="9.140625" style="12" customWidth="1"/>
    <col min="2" max="2" width="15.140625" customWidth="1"/>
    <col min="3" max="3" width="48.7109375" customWidth="1"/>
    <col min="4" max="5" width="26.5703125" customWidth="1"/>
    <col min="6" max="6" width="32.28515625" customWidth="1"/>
    <col min="7" max="7" width="28.42578125" customWidth="1"/>
    <col min="8" max="8" width="10" customWidth="1"/>
  </cols>
  <sheetData>
    <row r="1" spans="1:8" ht="21">
      <c r="C1" s="3" t="s">
        <v>0</v>
      </c>
    </row>
    <row r="2" spans="1:8" ht="21">
      <c r="C2" s="2" t="s">
        <v>507</v>
      </c>
    </row>
    <row r="3" spans="1:8">
      <c r="C3" s="4" t="s">
        <v>2</v>
      </c>
    </row>
    <row r="4" spans="1:8">
      <c r="C4" s="4" t="s">
        <v>3</v>
      </c>
    </row>
    <row r="5" spans="1:8">
      <c r="C5" s="4" t="s">
        <v>4</v>
      </c>
    </row>
    <row r="6" spans="1:8">
      <c r="C6" s="4" t="s">
        <v>4</v>
      </c>
      <c r="D6" t="s">
        <v>5</v>
      </c>
      <c r="F6" t="s">
        <v>508</v>
      </c>
    </row>
    <row r="7" spans="1:8">
      <c r="C7" s="4" t="s">
        <v>4</v>
      </c>
    </row>
    <row r="8" spans="1:8" ht="15.75">
      <c r="A8" s="13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7" t="s">
        <v>14</v>
      </c>
    </row>
    <row r="9" spans="1:8" ht="15.75">
      <c r="A9" s="13"/>
      <c r="B9" s="6" t="s">
        <v>4</v>
      </c>
      <c r="C9" s="6" t="s">
        <v>15</v>
      </c>
      <c r="D9" s="6" t="s">
        <v>4</v>
      </c>
      <c r="E9" s="6" t="s">
        <v>4</v>
      </c>
      <c r="F9" s="6" t="s">
        <v>4</v>
      </c>
      <c r="G9" s="6" t="s">
        <v>4</v>
      </c>
      <c r="H9" s="7" t="s">
        <v>4</v>
      </c>
    </row>
    <row r="10" spans="1:8" ht="15.75">
      <c r="A10" s="13"/>
      <c r="B10" s="6" t="s">
        <v>4</v>
      </c>
      <c r="C10" s="6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7" t="s">
        <v>4</v>
      </c>
    </row>
    <row r="11" spans="1:8" ht="15.75">
      <c r="A11" s="13"/>
      <c r="B11" s="6" t="s">
        <v>4</v>
      </c>
      <c r="C11" s="6" t="s">
        <v>81</v>
      </c>
      <c r="D11" s="6" t="s">
        <v>4</v>
      </c>
      <c r="E11" s="6" t="s">
        <v>4</v>
      </c>
      <c r="F11" s="6" t="s">
        <v>4</v>
      </c>
      <c r="G11" s="6" t="s">
        <v>4</v>
      </c>
      <c r="H11" s="7" t="s">
        <v>4</v>
      </c>
    </row>
    <row r="12" spans="1:8" ht="15.75">
      <c r="A12" s="13"/>
      <c r="B12" s="6" t="s">
        <v>4</v>
      </c>
      <c r="C12" s="6" t="s">
        <v>4</v>
      </c>
      <c r="D12" s="6" t="s">
        <v>4</v>
      </c>
      <c r="E12" s="6" t="s">
        <v>4</v>
      </c>
      <c r="F12" s="6" t="s">
        <v>4</v>
      </c>
      <c r="G12" s="6" t="s">
        <v>4</v>
      </c>
      <c r="H12" s="7" t="s">
        <v>4</v>
      </c>
    </row>
    <row r="13" spans="1:8" ht="15.75">
      <c r="A13" s="13"/>
      <c r="B13" s="6" t="s">
        <v>4</v>
      </c>
      <c r="C13" s="6" t="s">
        <v>82</v>
      </c>
      <c r="D13" s="6" t="s">
        <v>4</v>
      </c>
      <c r="E13" s="6" t="s">
        <v>4</v>
      </c>
      <c r="F13" s="6" t="s">
        <v>4</v>
      </c>
      <c r="G13" s="6" t="s">
        <v>4</v>
      </c>
      <c r="H13" s="7" t="s">
        <v>4</v>
      </c>
    </row>
    <row r="14" spans="1:8" ht="15.75">
      <c r="A14" s="13"/>
      <c r="B14" s="6" t="s">
        <v>4</v>
      </c>
      <c r="C14" s="6" t="s">
        <v>81</v>
      </c>
      <c r="D14" s="6" t="s">
        <v>4</v>
      </c>
      <c r="E14" s="6" t="s">
        <v>4</v>
      </c>
      <c r="F14" s="6" t="s">
        <v>4</v>
      </c>
      <c r="G14" s="6" t="s">
        <v>4</v>
      </c>
      <c r="H14" s="7" t="s">
        <v>4</v>
      </c>
    </row>
    <row r="15" spans="1:8" ht="15.75">
      <c r="A15" s="13"/>
      <c r="B15" s="6" t="s">
        <v>4</v>
      </c>
      <c r="C15" s="6" t="s">
        <v>83</v>
      </c>
      <c r="D15" s="6" t="s">
        <v>4</v>
      </c>
      <c r="E15" s="6" t="s">
        <v>4</v>
      </c>
      <c r="F15" s="6" t="s">
        <v>4</v>
      </c>
      <c r="G15" s="6" t="s">
        <v>4</v>
      </c>
      <c r="H15" s="7" t="s">
        <v>4</v>
      </c>
    </row>
    <row r="16" spans="1:8" ht="15.75">
      <c r="A16" s="13"/>
      <c r="B16" s="6" t="s">
        <v>4</v>
      </c>
      <c r="C16" s="6" t="s">
        <v>4</v>
      </c>
      <c r="D16" s="6" t="s">
        <v>4</v>
      </c>
      <c r="E16" s="6" t="s">
        <v>4</v>
      </c>
      <c r="F16" s="6" t="s">
        <v>4</v>
      </c>
      <c r="G16" s="6" t="s">
        <v>4</v>
      </c>
      <c r="H16" s="7" t="s">
        <v>4</v>
      </c>
    </row>
    <row r="17" spans="1:8" ht="15.75">
      <c r="A17" s="13"/>
      <c r="B17" s="6" t="s">
        <v>4</v>
      </c>
      <c r="C17" s="6" t="s">
        <v>84</v>
      </c>
      <c r="D17" s="6" t="s">
        <v>4</v>
      </c>
      <c r="E17" s="6" t="s">
        <v>4</v>
      </c>
      <c r="F17" s="6" t="s">
        <v>4</v>
      </c>
      <c r="G17" s="6" t="s">
        <v>4</v>
      </c>
      <c r="H17" s="7" t="s">
        <v>4</v>
      </c>
    </row>
    <row r="18" spans="1:8" ht="15.75">
      <c r="A18" s="13"/>
      <c r="B18" s="6" t="s">
        <v>4</v>
      </c>
      <c r="C18" s="6" t="s">
        <v>85</v>
      </c>
      <c r="D18" s="6" t="s">
        <v>4</v>
      </c>
      <c r="E18" s="6" t="s">
        <v>4</v>
      </c>
      <c r="F18" s="6" t="s">
        <v>4</v>
      </c>
      <c r="G18" s="6" t="s">
        <v>4</v>
      </c>
      <c r="H18" s="7" t="s">
        <v>4</v>
      </c>
    </row>
    <row r="19" spans="1:8" ht="15.75">
      <c r="A19" s="13"/>
      <c r="B19" s="6" t="s">
        <v>4</v>
      </c>
      <c r="C19" s="6" t="s">
        <v>81</v>
      </c>
      <c r="D19" s="6" t="s">
        <v>4</v>
      </c>
      <c r="E19" s="6" t="s">
        <v>4</v>
      </c>
      <c r="F19" s="6" t="s">
        <v>4</v>
      </c>
      <c r="G19" s="6" t="s">
        <v>4</v>
      </c>
      <c r="H19" s="7" t="s">
        <v>4</v>
      </c>
    </row>
    <row r="20" spans="1:8" ht="15.75">
      <c r="A20" s="13"/>
      <c r="B20" s="6" t="s">
        <v>4</v>
      </c>
      <c r="C20" s="6" t="s">
        <v>4</v>
      </c>
      <c r="D20" s="6" t="s">
        <v>4</v>
      </c>
      <c r="E20" s="6" t="s">
        <v>4</v>
      </c>
      <c r="F20" s="6" t="s">
        <v>4</v>
      </c>
      <c r="G20" s="6" t="s">
        <v>4</v>
      </c>
      <c r="H20" s="7" t="s">
        <v>4</v>
      </c>
    </row>
    <row r="21" spans="1:8" ht="15.75">
      <c r="A21" s="13"/>
      <c r="B21" s="6" t="s">
        <v>4</v>
      </c>
      <c r="C21" s="6" t="s">
        <v>95</v>
      </c>
      <c r="D21" s="6" t="s">
        <v>4</v>
      </c>
      <c r="E21" s="6" t="s">
        <v>4</v>
      </c>
      <c r="F21" s="6" t="s">
        <v>4</v>
      </c>
      <c r="G21" s="6" t="s">
        <v>4</v>
      </c>
      <c r="H21" s="7" t="s">
        <v>4</v>
      </c>
    </row>
    <row r="22" spans="1:8" ht="15.75">
      <c r="A22" s="13"/>
      <c r="B22" s="6" t="s">
        <v>4</v>
      </c>
      <c r="C22" s="6" t="s">
        <v>81</v>
      </c>
      <c r="D22" s="6" t="s">
        <v>4</v>
      </c>
      <c r="E22" s="6" t="s">
        <v>4</v>
      </c>
      <c r="F22" s="6" t="s">
        <v>4</v>
      </c>
      <c r="G22" s="6" t="s">
        <v>4</v>
      </c>
      <c r="H22" s="7" t="s">
        <v>4</v>
      </c>
    </row>
    <row r="23" spans="1:8" ht="15.75">
      <c r="A23" s="13"/>
      <c r="B23" s="6" t="s">
        <v>4</v>
      </c>
      <c r="C23" s="6" t="s">
        <v>83</v>
      </c>
      <c r="D23" s="6" t="s">
        <v>4</v>
      </c>
      <c r="E23" s="6" t="s">
        <v>4</v>
      </c>
      <c r="F23" s="6" t="s">
        <v>4</v>
      </c>
      <c r="G23" s="6" t="s">
        <v>4</v>
      </c>
      <c r="H23" s="7" t="s">
        <v>4</v>
      </c>
    </row>
    <row r="24" spans="1:8" ht="15.75">
      <c r="A24" s="13"/>
      <c r="B24" s="6" t="s">
        <v>4</v>
      </c>
      <c r="C24" s="6" t="s">
        <v>4</v>
      </c>
      <c r="D24" s="6" t="s">
        <v>4</v>
      </c>
      <c r="E24" s="6" t="s">
        <v>4</v>
      </c>
      <c r="F24" s="6" t="s">
        <v>4</v>
      </c>
      <c r="G24" s="6" t="s">
        <v>4</v>
      </c>
      <c r="H24" s="7" t="s">
        <v>4</v>
      </c>
    </row>
    <row r="25" spans="1:8" ht="15.75">
      <c r="A25" s="13"/>
      <c r="B25" s="6" t="s">
        <v>4</v>
      </c>
      <c r="C25" s="6" t="s">
        <v>96</v>
      </c>
      <c r="D25" s="6" t="s">
        <v>4</v>
      </c>
      <c r="E25" s="6" t="s">
        <v>4</v>
      </c>
      <c r="F25" s="6" t="s">
        <v>4</v>
      </c>
      <c r="G25" s="6" t="s">
        <v>4</v>
      </c>
      <c r="H25" s="7" t="s">
        <v>4</v>
      </c>
    </row>
    <row r="26" spans="1:8" ht="15.75">
      <c r="A26" s="13"/>
      <c r="B26" s="6" t="s">
        <v>4</v>
      </c>
      <c r="C26" s="6" t="s">
        <v>97</v>
      </c>
      <c r="D26" s="6" t="s">
        <v>4</v>
      </c>
      <c r="E26" s="6" t="s">
        <v>4</v>
      </c>
      <c r="F26" s="6" t="s">
        <v>4</v>
      </c>
      <c r="G26" s="6" t="s">
        <v>4</v>
      </c>
      <c r="H26" s="7" t="s">
        <v>4</v>
      </c>
    </row>
    <row r="27" spans="1:8" ht="15.75">
      <c r="A27" s="14">
        <v>1</v>
      </c>
      <c r="B27" s="8" t="s">
        <v>509</v>
      </c>
      <c r="C27" s="8" t="s">
        <v>510</v>
      </c>
      <c r="D27" s="8" t="s">
        <v>216</v>
      </c>
      <c r="E27" s="8" t="s">
        <v>19</v>
      </c>
      <c r="F27" s="8">
        <v>1000000</v>
      </c>
      <c r="G27" s="8">
        <v>1041.1199999999999</v>
      </c>
      <c r="H27" s="9">
        <v>9.91</v>
      </c>
    </row>
    <row r="28" spans="1:8" ht="15.75">
      <c r="A28" s="14">
        <v>2</v>
      </c>
      <c r="B28" s="8" t="s">
        <v>219</v>
      </c>
      <c r="C28" s="8" t="s">
        <v>220</v>
      </c>
      <c r="D28" s="8" t="s">
        <v>216</v>
      </c>
      <c r="E28" s="8" t="s">
        <v>19</v>
      </c>
      <c r="F28" s="8">
        <v>1000000</v>
      </c>
      <c r="G28" s="8">
        <v>1032.2</v>
      </c>
      <c r="H28" s="9">
        <v>9.83</v>
      </c>
    </row>
    <row r="29" spans="1:8" ht="15.75">
      <c r="A29" s="14">
        <v>3</v>
      </c>
      <c r="B29" s="8" t="s">
        <v>511</v>
      </c>
      <c r="C29" s="8" t="s">
        <v>512</v>
      </c>
      <c r="D29" s="8" t="s">
        <v>216</v>
      </c>
      <c r="E29" s="8" t="s">
        <v>19</v>
      </c>
      <c r="F29" s="8">
        <v>1000000</v>
      </c>
      <c r="G29" s="8">
        <v>1005.09</v>
      </c>
      <c r="H29" s="9">
        <v>9.57</v>
      </c>
    </row>
    <row r="30" spans="1:8" ht="15.75">
      <c r="A30" s="14">
        <v>4</v>
      </c>
      <c r="B30" s="8" t="s">
        <v>513</v>
      </c>
      <c r="C30" s="8" t="s">
        <v>514</v>
      </c>
      <c r="D30" s="8" t="s">
        <v>216</v>
      </c>
      <c r="E30" s="8" t="s">
        <v>19</v>
      </c>
      <c r="F30" s="8">
        <v>761600</v>
      </c>
      <c r="G30" s="8">
        <v>781.4</v>
      </c>
      <c r="H30" s="9">
        <v>7.44</v>
      </c>
    </row>
    <row r="31" spans="1:8" ht="15.75">
      <c r="A31" s="14">
        <v>5</v>
      </c>
      <c r="B31" s="8" t="s">
        <v>217</v>
      </c>
      <c r="C31" s="8" t="s">
        <v>218</v>
      </c>
      <c r="D31" s="8" t="s">
        <v>216</v>
      </c>
      <c r="E31" s="8" t="s">
        <v>19</v>
      </c>
      <c r="F31" s="8">
        <v>710000</v>
      </c>
      <c r="G31" s="8">
        <v>697.21</v>
      </c>
      <c r="H31" s="9">
        <v>6.64</v>
      </c>
    </row>
    <row r="32" spans="1:8" ht="15.75">
      <c r="A32" s="14">
        <v>6</v>
      </c>
      <c r="B32" s="8" t="s">
        <v>515</v>
      </c>
      <c r="C32" s="8" t="s">
        <v>516</v>
      </c>
      <c r="D32" s="8" t="s">
        <v>216</v>
      </c>
      <c r="E32" s="8" t="s">
        <v>19</v>
      </c>
      <c r="F32" s="8">
        <v>640600</v>
      </c>
      <c r="G32" s="8">
        <v>658.07</v>
      </c>
      <c r="H32" s="9">
        <v>6.26</v>
      </c>
    </row>
    <row r="33" spans="1:8" ht="15.75">
      <c r="A33" s="14">
        <v>7</v>
      </c>
      <c r="B33" s="8" t="s">
        <v>517</v>
      </c>
      <c r="C33" s="8" t="s">
        <v>518</v>
      </c>
      <c r="D33" s="8" t="s">
        <v>216</v>
      </c>
      <c r="E33" s="8" t="s">
        <v>19</v>
      </c>
      <c r="F33" s="8">
        <v>500000</v>
      </c>
      <c r="G33" s="8">
        <v>520.11</v>
      </c>
      <c r="H33" s="9">
        <v>4.95</v>
      </c>
    </row>
    <row r="34" spans="1:8" ht="15.75">
      <c r="A34" s="14">
        <v>8</v>
      </c>
      <c r="B34" s="8" t="s">
        <v>223</v>
      </c>
      <c r="C34" s="8" t="s">
        <v>224</v>
      </c>
      <c r="D34" s="8" t="s">
        <v>216</v>
      </c>
      <c r="E34" s="8" t="s">
        <v>19</v>
      </c>
      <c r="F34" s="8">
        <v>500000</v>
      </c>
      <c r="G34" s="8">
        <v>517.17999999999995</v>
      </c>
      <c r="H34" s="9">
        <v>4.92</v>
      </c>
    </row>
    <row r="35" spans="1:8" ht="15.75">
      <c r="A35" s="14">
        <v>9</v>
      </c>
      <c r="B35" s="8" t="s">
        <v>519</v>
      </c>
      <c r="C35" s="8" t="s">
        <v>520</v>
      </c>
      <c r="D35" s="8" t="s">
        <v>216</v>
      </c>
      <c r="E35" s="8" t="s">
        <v>19</v>
      </c>
      <c r="F35" s="8">
        <v>500000</v>
      </c>
      <c r="G35" s="8">
        <v>511.24</v>
      </c>
      <c r="H35" s="9">
        <v>4.87</v>
      </c>
    </row>
    <row r="36" spans="1:8" ht="15.75">
      <c r="A36" s="14">
        <v>10</v>
      </c>
      <c r="B36" s="8" t="s">
        <v>521</v>
      </c>
      <c r="C36" s="8" t="s">
        <v>522</v>
      </c>
      <c r="D36" s="8" t="s">
        <v>216</v>
      </c>
      <c r="E36" s="8" t="s">
        <v>19</v>
      </c>
      <c r="F36" s="8">
        <v>362000</v>
      </c>
      <c r="G36" s="8">
        <v>365.53</v>
      </c>
      <c r="H36" s="9">
        <v>3.48</v>
      </c>
    </row>
    <row r="37" spans="1:8" ht="15.75">
      <c r="A37" s="14">
        <v>11</v>
      </c>
      <c r="B37" s="8" t="s">
        <v>523</v>
      </c>
      <c r="C37" s="8" t="s">
        <v>524</v>
      </c>
      <c r="D37" s="8" t="s">
        <v>216</v>
      </c>
      <c r="E37" s="8" t="s">
        <v>19</v>
      </c>
      <c r="F37" s="8">
        <v>174400</v>
      </c>
      <c r="G37" s="8">
        <v>184.17</v>
      </c>
      <c r="H37" s="9">
        <v>1.75</v>
      </c>
    </row>
    <row r="38" spans="1:8" ht="15.75">
      <c r="A38" s="14">
        <v>12</v>
      </c>
      <c r="B38" s="8" t="s">
        <v>525</v>
      </c>
      <c r="C38" s="8" t="s">
        <v>526</v>
      </c>
      <c r="D38" s="8" t="s">
        <v>216</v>
      </c>
      <c r="E38" s="8" t="s">
        <v>19</v>
      </c>
      <c r="F38" s="8">
        <v>100000</v>
      </c>
      <c r="G38" s="8">
        <v>102.79</v>
      </c>
      <c r="H38" s="9">
        <v>0.98</v>
      </c>
    </row>
    <row r="39" spans="1:8" ht="15.75">
      <c r="A39" s="13"/>
      <c r="B39" s="6" t="s">
        <v>4</v>
      </c>
      <c r="C39" s="6" t="s">
        <v>81</v>
      </c>
      <c r="D39" s="6" t="s">
        <v>4</v>
      </c>
      <c r="E39" s="6" t="s">
        <v>4</v>
      </c>
      <c r="F39" s="6" t="s">
        <v>4</v>
      </c>
      <c r="G39" s="6">
        <v>7416.11</v>
      </c>
      <c r="H39" s="7">
        <v>70.599999999999994</v>
      </c>
    </row>
    <row r="40" spans="1:8" ht="15.75">
      <c r="A40" s="13"/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7" t="s">
        <v>4</v>
      </c>
    </row>
    <row r="41" spans="1:8" ht="15.75">
      <c r="A41" s="13"/>
      <c r="B41" s="6" t="s">
        <v>4</v>
      </c>
      <c r="C41" s="6" t="s">
        <v>98</v>
      </c>
      <c r="D41" s="6" t="s">
        <v>4</v>
      </c>
      <c r="E41" s="6" t="s">
        <v>4</v>
      </c>
      <c r="F41" s="6" t="s">
        <v>4</v>
      </c>
      <c r="G41" s="6" t="s">
        <v>4</v>
      </c>
      <c r="H41" s="7" t="s">
        <v>4</v>
      </c>
    </row>
    <row r="42" spans="1:8" ht="15.75">
      <c r="A42" s="13"/>
      <c r="B42" s="6" t="s">
        <v>4</v>
      </c>
      <c r="C42" s="6" t="s">
        <v>81</v>
      </c>
      <c r="D42" s="6" t="s">
        <v>4</v>
      </c>
      <c r="E42" s="6" t="s">
        <v>4</v>
      </c>
      <c r="F42" s="6" t="s">
        <v>4</v>
      </c>
      <c r="G42" s="6" t="s">
        <v>4</v>
      </c>
      <c r="H42" s="7" t="s">
        <v>4</v>
      </c>
    </row>
    <row r="43" spans="1:8" ht="15.75">
      <c r="A43" s="13"/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7" t="s">
        <v>4</v>
      </c>
    </row>
    <row r="44" spans="1:8" ht="15.75">
      <c r="A44" s="13"/>
      <c r="B44" s="6" t="s">
        <v>4</v>
      </c>
      <c r="C44" s="6" t="s">
        <v>99</v>
      </c>
      <c r="D44" s="6" t="s">
        <v>4</v>
      </c>
      <c r="E44" s="6" t="s">
        <v>4</v>
      </c>
      <c r="F44" s="6" t="s">
        <v>4</v>
      </c>
      <c r="G44" s="6" t="s">
        <v>4</v>
      </c>
      <c r="H44" s="7" t="s">
        <v>4</v>
      </c>
    </row>
    <row r="45" spans="1:8" ht="15.75">
      <c r="A45" s="13"/>
      <c r="B45" s="6" t="s">
        <v>4</v>
      </c>
      <c r="C45" s="6" t="s">
        <v>81</v>
      </c>
      <c r="D45" s="6" t="s">
        <v>4</v>
      </c>
      <c r="E45" s="6" t="s">
        <v>4</v>
      </c>
      <c r="F45" s="6" t="s">
        <v>4</v>
      </c>
      <c r="G45" s="6" t="s">
        <v>4</v>
      </c>
      <c r="H45" s="7" t="s">
        <v>4</v>
      </c>
    </row>
    <row r="46" spans="1:8" ht="15.75">
      <c r="A46" s="13"/>
      <c r="B46" s="6" t="s">
        <v>4</v>
      </c>
      <c r="C46" s="6" t="s">
        <v>83</v>
      </c>
      <c r="D46" s="6" t="s">
        <v>4</v>
      </c>
      <c r="E46" s="6" t="s">
        <v>4</v>
      </c>
      <c r="F46" s="6" t="s">
        <v>4</v>
      </c>
      <c r="G46" s="6">
        <v>7416.11</v>
      </c>
      <c r="H46" s="7">
        <v>70.599999999999994</v>
      </c>
    </row>
    <row r="47" spans="1:8" ht="15.75">
      <c r="A47" s="13"/>
      <c r="B47" s="6" t="s">
        <v>4</v>
      </c>
      <c r="C47" s="6" t="s">
        <v>4</v>
      </c>
      <c r="D47" s="6" t="s">
        <v>4</v>
      </c>
      <c r="E47" s="6" t="s">
        <v>4</v>
      </c>
      <c r="F47" s="6" t="s">
        <v>4</v>
      </c>
      <c r="G47" s="6" t="s">
        <v>4</v>
      </c>
      <c r="H47" s="7" t="s">
        <v>4</v>
      </c>
    </row>
    <row r="48" spans="1:8" ht="15.75">
      <c r="A48" s="13"/>
      <c r="B48" s="6" t="s">
        <v>4</v>
      </c>
      <c r="C48" s="6" t="s">
        <v>100</v>
      </c>
      <c r="D48" s="6" t="s">
        <v>4</v>
      </c>
      <c r="E48" s="6" t="s">
        <v>4</v>
      </c>
      <c r="F48" s="6" t="s">
        <v>4</v>
      </c>
      <c r="G48" s="6" t="s">
        <v>4</v>
      </c>
      <c r="H48" s="7" t="s">
        <v>4</v>
      </c>
    </row>
    <row r="49" spans="1:8" ht="15.75">
      <c r="A49" s="13"/>
      <c r="B49" s="6" t="s">
        <v>4</v>
      </c>
      <c r="C49" s="6" t="s">
        <v>101</v>
      </c>
      <c r="D49" s="6" t="s">
        <v>4</v>
      </c>
      <c r="E49" s="6" t="s">
        <v>4</v>
      </c>
      <c r="F49" s="6" t="s">
        <v>4</v>
      </c>
      <c r="G49" s="6" t="s">
        <v>4</v>
      </c>
      <c r="H49" s="7" t="s">
        <v>4</v>
      </c>
    </row>
    <row r="50" spans="1:8" ht="15.75">
      <c r="A50" s="13"/>
      <c r="B50" s="6" t="s">
        <v>4</v>
      </c>
      <c r="C50" s="6" t="s">
        <v>81</v>
      </c>
      <c r="D50" s="6" t="s">
        <v>4</v>
      </c>
      <c r="E50" s="6" t="s">
        <v>4</v>
      </c>
      <c r="F50" s="6" t="s">
        <v>4</v>
      </c>
      <c r="G50" s="6" t="s">
        <v>4</v>
      </c>
      <c r="H50" s="7" t="s">
        <v>4</v>
      </c>
    </row>
    <row r="51" spans="1:8" ht="15.75">
      <c r="A51" s="13"/>
      <c r="B51" s="6" t="s">
        <v>4</v>
      </c>
      <c r="C51" s="6" t="s">
        <v>4</v>
      </c>
      <c r="D51" s="6" t="s">
        <v>4</v>
      </c>
      <c r="E51" s="6" t="s">
        <v>4</v>
      </c>
      <c r="F51" s="6" t="s">
        <v>4</v>
      </c>
      <c r="G51" s="6" t="s">
        <v>4</v>
      </c>
      <c r="H51" s="7" t="s">
        <v>4</v>
      </c>
    </row>
    <row r="52" spans="1:8" ht="15.75">
      <c r="A52" s="13"/>
      <c r="B52" s="6" t="s">
        <v>4</v>
      </c>
      <c r="C52" s="6" t="s">
        <v>102</v>
      </c>
      <c r="D52" s="6" t="s">
        <v>4</v>
      </c>
      <c r="E52" s="6" t="s">
        <v>4</v>
      </c>
      <c r="F52" s="6" t="s">
        <v>4</v>
      </c>
      <c r="G52" s="6" t="s">
        <v>4</v>
      </c>
      <c r="H52" s="7" t="s">
        <v>4</v>
      </c>
    </row>
    <row r="53" spans="1:8" ht="15.75">
      <c r="A53" s="13"/>
      <c r="B53" s="6" t="s">
        <v>4</v>
      </c>
      <c r="C53" s="6" t="s">
        <v>81</v>
      </c>
      <c r="D53" s="6" t="s">
        <v>4</v>
      </c>
      <c r="E53" s="6" t="s">
        <v>4</v>
      </c>
      <c r="F53" s="6" t="s">
        <v>4</v>
      </c>
      <c r="G53" s="6" t="s">
        <v>4</v>
      </c>
      <c r="H53" s="7" t="s">
        <v>4</v>
      </c>
    </row>
    <row r="54" spans="1:8" ht="15.75">
      <c r="A54" s="13"/>
      <c r="B54" s="6" t="s">
        <v>4</v>
      </c>
      <c r="C54" s="6" t="s">
        <v>4</v>
      </c>
      <c r="D54" s="6" t="s">
        <v>4</v>
      </c>
      <c r="E54" s="6" t="s">
        <v>4</v>
      </c>
      <c r="F54" s="6" t="s">
        <v>4</v>
      </c>
      <c r="G54" s="6" t="s">
        <v>4</v>
      </c>
      <c r="H54" s="7" t="s">
        <v>4</v>
      </c>
    </row>
    <row r="55" spans="1:8" ht="15.75">
      <c r="A55" s="13"/>
      <c r="B55" s="6" t="s">
        <v>4</v>
      </c>
      <c r="C55" s="6" t="s">
        <v>103</v>
      </c>
      <c r="D55" s="6" t="s">
        <v>4</v>
      </c>
      <c r="E55" s="6" t="s">
        <v>4</v>
      </c>
      <c r="F55" s="6" t="s">
        <v>4</v>
      </c>
      <c r="G55" s="6" t="s">
        <v>4</v>
      </c>
      <c r="H55" s="7" t="s">
        <v>4</v>
      </c>
    </row>
    <row r="56" spans="1:8" ht="15.75">
      <c r="A56" s="14">
        <v>13</v>
      </c>
      <c r="B56" s="8" t="s">
        <v>232</v>
      </c>
      <c r="C56" s="8" t="s">
        <v>233</v>
      </c>
      <c r="D56" s="8" t="s">
        <v>106</v>
      </c>
      <c r="E56" s="8" t="s">
        <v>19</v>
      </c>
      <c r="F56" s="8">
        <v>1000000</v>
      </c>
      <c r="G56" s="8">
        <v>962.19</v>
      </c>
      <c r="H56" s="9">
        <v>9.16</v>
      </c>
    </row>
    <row r="57" spans="1:8" ht="15.75">
      <c r="A57" s="14">
        <v>14</v>
      </c>
      <c r="B57" s="8" t="s">
        <v>527</v>
      </c>
      <c r="C57" s="8" t="s">
        <v>528</v>
      </c>
      <c r="D57" s="8" t="s">
        <v>106</v>
      </c>
      <c r="E57" s="8" t="s">
        <v>19</v>
      </c>
      <c r="F57" s="8">
        <v>552000</v>
      </c>
      <c r="G57" s="8">
        <v>453.68</v>
      </c>
      <c r="H57" s="9">
        <v>4.32</v>
      </c>
    </row>
    <row r="58" spans="1:8" ht="15.75">
      <c r="A58" s="14">
        <v>15</v>
      </c>
      <c r="B58" s="8" t="s">
        <v>529</v>
      </c>
      <c r="C58" s="8" t="s">
        <v>530</v>
      </c>
      <c r="D58" s="8" t="s">
        <v>106</v>
      </c>
      <c r="E58" s="8" t="s">
        <v>19</v>
      </c>
      <c r="F58" s="8">
        <v>500000</v>
      </c>
      <c r="G58" s="8">
        <v>438.74</v>
      </c>
      <c r="H58" s="9">
        <v>4.18</v>
      </c>
    </row>
    <row r="59" spans="1:8" ht="15.75">
      <c r="A59" s="14">
        <v>16</v>
      </c>
      <c r="B59" s="8" t="s">
        <v>234</v>
      </c>
      <c r="C59" s="8" t="s">
        <v>235</v>
      </c>
      <c r="D59" s="8" t="s">
        <v>106</v>
      </c>
      <c r="E59" s="8" t="s">
        <v>19</v>
      </c>
      <c r="F59" s="8">
        <v>200000</v>
      </c>
      <c r="G59" s="8">
        <v>158.94</v>
      </c>
      <c r="H59" s="9">
        <v>1.51</v>
      </c>
    </row>
    <row r="60" spans="1:8" ht="15.75">
      <c r="A60" s="13"/>
      <c r="B60" s="6" t="s">
        <v>4</v>
      </c>
      <c r="C60" s="6" t="s">
        <v>81</v>
      </c>
      <c r="D60" s="6" t="s">
        <v>4</v>
      </c>
      <c r="E60" s="6" t="s">
        <v>4</v>
      </c>
      <c r="F60" s="6" t="s">
        <v>4</v>
      </c>
      <c r="G60" s="6">
        <v>2013.55</v>
      </c>
      <c r="H60" s="7">
        <v>19.170000000000002</v>
      </c>
    </row>
    <row r="61" spans="1:8" ht="15.75">
      <c r="A61" s="13"/>
      <c r="B61" s="6" t="s">
        <v>4</v>
      </c>
      <c r="C61" s="6" t="s">
        <v>83</v>
      </c>
      <c r="D61" s="6" t="s">
        <v>4</v>
      </c>
      <c r="E61" s="6" t="s">
        <v>4</v>
      </c>
      <c r="F61" s="6" t="s">
        <v>4</v>
      </c>
      <c r="G61" s="6">
        <v>2013.55</v>
      </c>
      <c r="H61" s="7">
        <v>19.170000000000002</v>
      </c>
    </row>
    <row r="62" spans="1:8" ht="15.75">
      <c r="A62" s="13"/>
      <c r="B62" s="6" t="s">
        <v>4</v>
      </c>
      <c r="C62" s="6" t="s">
        <v>109</v>
      </c>
      <c r="D62" s="6" t="s">
        <v>4</v>
      </c>
      <c r="E62" s="6" t="s">
        <v>4</v>
      </c>
      <c r="F62" s="6" t="s">
        <v>4</v>
      </c>
      <c r="G62" s="6" t="s">
        <v>4</v>
      </c>
      <c r="H62" s="7" t="s">
        <v>4</v>
      </c>
    </row>
    <row r="63" spans="1:8" ht="15.75">
      <c r="A63" s="13"/>
      <c r="B63" s="6" t="s">
        <v>4</v>
      </c>
      <c r="C63" s="6" t="s">
        <v>83</v>
      </c>
      <c r="D63" s="6" t="s">
        <v>4</v>
      </c>
      <c r="E63" s="6" t="s">
        <v>4</v>
      </c>
      <c r="F63" s="6" t="s">
        <v>4</v>
      </c>
      <c r="G63" s="6" t="s">
        <v>4</v>
      </c>
      <c r="H63" s="7" t="s">
        <v>4</v>
      </c>
    </row>
    <row r="64" spans="1:8" ht="15.75">
      <c r="A64" s="13"/>
      <c r="B64" s="6" t="s">
        <v>4</v>
      </c>
      <c r="C64" s="6" t="s">
        <v>4</v>
      </c>
      <c r="D64" s="6" t="s">
        <v>4</v>
      </c>
      <c r="E64" s="6" t="s">
        <v>4</v>
      </c>
      <c r="F64" s="6" t="s">
        <v>4</v>
      </c>
      <c r="G64" s="6" t="s">
        <v>4</v>
      </c>
      <c r="H64" s="7" t="s">
        <v>4</v>
      </c>
    </row>
    <row r="65" spans="1:8" ht="15.75">
      <c r="A65" s="13"/>
      <c r="B65" s="6" t="s">
        <v>4</v>
      </c>
      <c r="C65" s="6" t="s">
        <v>110</v>
      </c>
      <c r="D65" s="6" t="s">
        <v>4</v>
      </c>
      <c r="E65" s="6" t="s">
        <v>4</v>
      </c>
      <c r="F65" s="6" t="s">
        <v>4</v>
      </c>
      <c r="G65" s="6" t="s">
        <v>4</v>
      </c>
      <c r="H65" s="7" t="s">
        <v>4</v>
      </c>
    </row>
    <row r="66" spans="1:8" ht="15.75">
      <c r="A66" s="13"/>
      <c r="B66" s="6" t="s">
        <v>4</v>
      </c>
      <c r="C66" s="6" t="s">
        <v>111</v>
      </c>
      <c r="D66" s="6" t="s">
        <v>4</v>
      </c>
      <c r="E66" s="6" t="s">
        <v>4</v>
      </c>
      <c r="F66" s="6" t="s">
        <v>4</v>
      </c>
      <c r="G66" s="6" t="s">
        <v>4</v>
      </c>
      <c r="H66" s="7" t="s">
        <v>4</v>
      </c>
    </row>
    <row r="67" spans="1:8" ht="15.75">
      <c r="A67" s="13"/>
      <c r="B67" s="6" t="s">
        <v>4</v>
      </c>
      <c r="C67" s="6" t="s">
        <v>81</v>
      </c>
      <c r="D67" s="6" t="s">
        <v>4</v>
      </c>
      <c r="E67" s="6" t="s">
        <v>4</v>
      </c>
      <c r="F67" s="6" t="s">
        <v>4</v>
      </c>
      <c r="G67" s="6" t="s">
        <v>4</v>
      </c>
      <c r="H67" s="7" t="s">
        <v>4</v>
      </c>
    </row>
    <row r="68" spans="1:8" ht="15.75">
      <c r="A68" s="13"/>
      <c r="B68" s="6" t="s">
        <v>4</v>
      </c>
      <c r="C68" s="6" t="s">
        <v>4</v>
      </c>
      <c r="D68" s="6" t="s">
        <v>4</v>
      </c>
      <c r="E68" s="6" t="s">
        <v>4</v>
      </c>
      <c r="F68" s="6" t="s">
        <v>4</v>
      </c>
      <c r="G68" s="6" t="s">
        <v>4</v>
      </c>
      <c r="H68" s="7" t="s">
        <v>4</v>
      </c>
    </row>
    <row r="69" spans="1:8" ht="15.75">
      <c r="A69" s="13"/>
      <c r="B69" s="6" t="s">
        <v>4</v>
      </c>
      <c r="C69" s="6" t="s">
        <v>112</v>
      </c>
      <c r="D69" s="6" t="s">
        <v>4</v>
      </c>
      <c r="E69" s="6" t="s">
        <v>4</v>
      </c>
      <c r="F69" s="6" t="s">
        <v>4</v>
      </c>
      <c r="G69" s="6" t="s">
        <v>4</v>
      </c>
      <c r="H69" s="7" t="s">
        <v>4</v>
      </c>
    </row>
    <row r="70" spans="1:8" ht="15.75">
      <c r="A70" s="14">
        <v>17</v>
      </c>
      <c r="B70" s="8" t="s">
        <v>113</v>
      </c>
      <c r="C70" s="8" t="s">
        <v>114</v>
      </c>
      <c r="D70" s="8" t="s">
        <v>19</v>
      </c>
      <c r="E70" s="8" t="s">
        <v>19</v>
      </c>
      <c r="F70" s="8">
        <v>10286.700000000001</v>
      </c>
      <c r="G70" s="8">
        <v>1028.67</v>
      </c>
      <c r="H70" s="9">
        <v>9.7899999999999991</v>
      </c>
    </row>
    <row r="71" spans="1:8" ht="15.75">
      <c r="A71" s="13"/>
      <c r="B71" s="6" t="s">
        <v>4</v>
      </c>
      <c r="C71" s="6" t="s">
        <v>81</v>
      </c>
      <c r="D71" s="6" t="s">
        <v>4</v>
      </c>
      <c r="E71" s="6" t="s">
        <v>4</v>
      </c>
      <c r="F71" s="6" t="s">
        <v>4</v>
      </c>
      <c r="G71" s="6">
        <v>1028.67</v>
      </c>
      <c r="H71" s="7">
        <v>9.7899999999999991</v>
      </c>
    </row>
    <row r="72" spans="1:8" ht="15.75">
      <c r="A72" s="13"/>
      <c r="B72" s="6" t="s">
        <v>4</v>
      </c>
      <c r="C72" s="6" t="s">
        <v>4</v>
      </c>
      <c r="D72" s="6" t="s">
        <v>4</v>
      </c>
      <c r="E72" s="6" t="s">
        <v>4</v>
      </c>
      <c r="F72" s="6" t="s">
        <v>4</v>
      </c>
      <c r="G72" s="6" t="s">
        <v>4</v>
      </c>
      <c r="H72" s="7" t="s">
        <v>4</v>
      </c>
    </row>
    <row r="73" spans="1:8" ht="15.75">
      <c r="A73" s="13"/>
      <c r="B73" s="6" t="s">
        <v>4</v>
      </c>
      <c r="C73" s="6" t="s">
        <v>115</v>
      </c>
      <c r="D73" s="6" t="s">
        <v>4</v>
      </c>
      <c r="E73" s="6" t="s">
        <v>4</v>
      </c>
      <c r="F73" s="6" t="s">
        <v>4</v>
      </c>
      <c r="G73" s="6" t="s">
        <v>4</v>
      </c>
      <c r="H73" s="7" t="s">
        <v>4</v>
      </c>
    </row>
    <row r="74" spans="1:8" ht="15.75">
      <c r="A74" s="14">
        <v>18</v>
      </c>
      <c r="B74" s="8" t="s">
        <v>4</v>
      </c>
      <c r="C74" s="8" t="s">
        <v>116</v>
      </c>
      <c r="D74" s="8" t="s">
        <v>19</v>
      </c>
      <c r="E74" s="8" t="s">
        <v>19</v>
      </c>
      <c r="F74" s="8" t="s">
        <v>4</v>
      </c>
      <c r="G74" s="8">
        <v>46.48</v>
      </c>
      <c r="H74" s="9">
        <v>0.44</v>
      </c>
    </row>
    <row r="75" spans="1:8" ht="15.75">
      <c r="A75" s="13"/>
      <c r="B75" s="6" t="s">
        <v>4</v>
      </c>
      <c r="C75" s="6" t="s">
        <v>81</v>
      </c>
      <c r="D75" s="6" t="s">
        <v>4</v>
      </c>
      <c r="E75" s="6" t="s">
        <v>4</v>
      </c>
      <c r="F75" s="6" t="s">
        <v>4</v>
      </c>
      <c r="G75" s="6">
        <v>46.48</v>
      </c>
      <c r="H75" s="7">
        <v>0.44</v>
      </c>
    </row>
    <row r="76" spans="1:8" ht="15.75">
      <c r="A76" s="13"/>
      <c r="B76" s="6" t="s">
        <v>4</v>
      </c>
      <c r="C76" s="6" t="s">
        <v>83</v>
      </c>
      <c r="D76" s="6" t="s">
        <v>4</v>
      </c>
      <c r="E76" s="6" t="s">
        <v>4</v>
      </c>
      <c r="F76" s="6" t="s">
        <v>4</v>
      </c>
      <c r="G76" s="6">
        <v>1075.1500000000001</v>
      </c>
      <c r="H76" s="7">
        <v>10.23</v>
      </c>
    </row>
    <row r="77" spans="1:8" ht="15.75">
      <c r="A77" s="13"/>
      <c r="B77" s="6" t="s">
        <v>4</v>
      </c>
      <c r="C77" s="6" t="s">
        <v>117</v>
      </c>
      <c r="D77" s="6" t="s">
        <v>4</v>
      </c>
      <c r="E77" s="6" t="s">
        <v>4</v>
      </c>
      <c r="F77" s="6" t="s">
        <v>4</v>
      </c>
      <c r="G77" s="6">
        <v>10504.81</v>
      </c>
      <c r="H77" s="6">
        <v>100</v>
      </c>
    </row>
    <row r="80" spans="1:8" ht="15.75">
      <c r="B80" s="5" t="s">
        <v>174</v>
      </c>
    </row>
    <row r="82" spans="1:2">
      <c r="A82" s="12">
        <v>1</v>
      </c>
      <c r="B82" t="s">
        <v>175</v>
      </c>
    </row>
    <row r="83" spans="1:2">
      <c r="A83" s="12">
        <v>2</v>
      </c>
      <c r="B83" t="s">
        <v>176</v>
      </c>
    </row>
    <row r="84" spans="1:2">
      <c r="B84" t="s">
        <v>531</v>
      </c>
    </row>
    <row r="85" spans="1:2">
      <c r="B85" t="s">
        <v>532</v>
      </c>
    </row>
    <row r="86" spans="1:2">
      <c r="B86" t="s">
        <v>533</v>
      </c>
    </row>
    <row r="87" spans="1:2">
      <c r="B87" t="s">
        <v>534</v>
      </c>
    </row>
    <row r="88" spans="1:2">
      <c r="A88" s="12">
        <v>3</v>
      </c>
      <c r="B88" t="s">
        <v>181</v>
      </c>
    </row>
    <row r="89" spans="1:2">
      <c r="B89" t="s">
        <v>535</v>
      </c>
    </row>
    <row r="90" spans="1:2">
      <c r="B90" t="s">
        <v>536</v>
      </c>
    </row>
    <row r="91" spans="1:2">
      <c r="B91" t="s">
        <v>537</v>
      </c>
    </row>
    <row r="92" spans="1:2">
      <c r="B92" t="s">
        <v>538</v>
      </c>
    </row>
    <row r="93" spans="1:2">
      <c r="A93" s="12">
        <v>5</v>
      </c>
      <c r="B93" t="s">
        <v>187</v>
      </c>
    </row>
    <row r="94" spans="1:2">
      <c r="A94" s="12">
        <v>6</v>
      </c>
      <c r="B94" t="s">
        <v>188</v>
      </c>
    </row>
    <row r="95" spans="1:2">
      <c r="A95" s="12">
        <v>7</v>
      </c>
      <c r="B95" t="s">
        <v>539</v>
      </c>
    </row>
    <row r="96" spans="1:2">
      <c r="A96" s="12">
        <v>8</v>
      </c>
      <c r="B96" t="s">
        <v>1204</v>
      </c>
    </row>
    <row r="97" spans="1:3">
      <c r="A97" s="12">
        <v>9</v>
      </c>
      <c r="B97" t="s">
        <v>540</v>
      </c>
    </row>
    <row r="98" spans="1:3">
      <c r="A98" s="12">
        <v>10</v>
      </c>
      <c r="B98" t="s">
        <v>541</v>
      </c>
    </row>
    <row r="99" spans="1:3" ht="15.75">
      <c r="B99" s="16" t="s">
        <v>4</v>
      </c>
      <c r="C99" s="16" t="s">
        <v>542</v>
      </c>
    </row>
    <row r="100" spans="1:3" ht="15.75">
      <c r="B100" s="16" t="s">
        <v>543</v>
      </c>
      <c r="C100" s="16" t="s">
        <v>507</v>
      </c>
    </row>
    <row r="101" spans="1:3" ht="78.75">
      <c r="B101" s="16" t="s">
        <v>544</v>
      </c>
      <c r="C101" s="16" t="s">
        <v>545</v>
      </c>
    </row>
    <row r="102" spans="1:3" ht="31.5">
      <c r="B102" s="16" t="s">
        <v>546</v>
      </c>
      <c r="C102" s="17">
        <v>6.8500000000000005E-2</v>
      </c>
    </row>
    <row r="103" spans="1:3" ht="47.25">
      <c r="B103" s="16" t="s">
        <v>547</v>
      </c>
      <c r="C103" s="18">
        <v>1562</v>
      </c>
    </row>
    <row r="104" spans="1:3" ht="47.25">
      <c r="B104" s="16" t="s">
        <v>548</v>
      </c>
      <c r="C104" s="18">
        <v>2211</v>
      </c>
    </row>
    <row r="105" spans="1:3" ht="15.75">
      <c r="B105" s="16" t="s">
        <v>549</v>
      </c>
      <c r="C105" s="16" t="s">
        <v>550</v>
      </c>
    </row>
    <row r="106" spans="1:3">
      <c r="B106" s="15"/>
      <c r="C106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qESG</vt:lpstr>
      <vt:lpstr>qMBC</vt:lpstr>
      <vt:lpstr>qAF</vt:lpstr>
      <vt:lpstr>qMBS</vt:lpstr>
      <vt:lpstr>qMCN</vt:lpstr>
      <vt:lpstr>qMCO</vt:lpstr>
      <vt:lpstr>qMDA</vt:lpstr>
      <vt:lpstr>qActive</vt:lpstr>
      <vt:lpstr>qMGG</vt:lpstr>
      <vt:lpstr>qMAF</vt:lpstr>
      <vt:lpstr>qMHC</vt:lpstr>
      <vt:lpstr>qL&amp;MF</vt:lpstr>
      <vt:lpstr>qSCF</vt:lpstr>
      <vt:lpstr>qIF</vt:lpstr>
      <vt:lpstr>qMLC</vt:lpstr>
      <vt:lpstr>qLF</vt:lpstr>
      <vt:lpstr>qFF</vt:lpstr>
      <vt:lpstr>qMMF</vt:lpstr>
      <vt:lpstr>qMMO</vt:lpstr>
      <vt:lpstr>qMCF</vt:lpstr>
      <vt:lpstr>qMON</vt:lpstr>
      <vt:lpstr>qFLEXI</vt:lpstr>
      <vt:lpstr>qMPU</vt:lpstr>
      <vt:lpstr>qMQM</vt:lpstr>
      <vt:lpstr>qMTK</vt:lpstr>
      <vt:lpstr>qTP</vt:lpstr>
      <vt:lpstr>qVF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Khushboo Meshri</cp:lastModifiedBy>
  <dcterms:modified xsi:type="dcterms:W3CDTF">2024-10-04T12:44:37Z</dcterms:modified>
</cp:coreProperties>
</file>