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30" yWindow="600" windowWidth="27495" windowHeight="11955" activeTab="14"/>
  </bookViews>
  <sheets>
    <sheet name="qActive" sheetId="1" r:id="rId1"/>
    <sheet name="qAF" sheetId="2" r:id="rId2"/>
    <sheet name="qESG" sheetId="3" r:id="rId3"/>
    <sheet name="qFF" sheetId="4" r:id="rId4"/>
    <sheet name="qFLEXI" sheetId="5" r:id="rId5"/>
    <sheet name="qIF" sheetId="6" r:id="rId6"/>
    <sheet name="qL&amp;MF" sheetId="7" r:id="rId7"/>
    <sheet name="qLF" sheetId="8" r:id="rId8"/>
    <sheet name="qMAF" sheetId="9" r:id="rId9"/>
    <sheet name="qMCF" sheetId="10" r:id="rId10"/>
    <sheet name="qMLC" sheetId="11" r:id="rId11"/>
    <sheet name="qMQM" sheetId="12" r:id="rId12"/>
    <sheet name="qSCF" sheetId="13" r:id="rId13"/>
    <sheet name="qTP" sheetId="14" r:id="rId14"/>
    <sheet name="qVF" sheetId="15" r:id="rId15"/>
  </sheets>
  <externalReferences>
    <externalReference r:id="rId16"/>
  </externalReferences>
  <calcPr calcId="144525"/>
</workbook>
</file>

<file path=xl/calcChain.xml><?xml version="1.0" encoding="utf-8"?>
<calcChain xmlns="http://schemas.openxmlformats.org/spreadsheetml/2006/main">
  <c r="D12" i="3" l="1"/>
  <c r="D13" i="3"/>
  <c r="D14" i="3"/>
  <c r="D15" i="3"/>
  <c r="D16" i="3"/>
  <c r="D17" i="3"/>
  <c r="D18" i="3"/>
  <c r="D20" i="3"/>
  <c r="D21" i="3"/>
  <c r="D22" i="3"/>
  <c r="D24" i="3"/>
  <c r="D25" i="3"/>
  <c r="D26" i="3"/>
  <c r="D27" i="3"/>
  <c r="D31" i="3"/>
  <c r="D32" i="3"/>
  <c r="D33" i="3"/>
  <c r="D34" i="3"/>
  <c r="D35" i="3"/>
  <c r="D36" i="3"/>
  <c r="D11" i="3"/>
  <c r="D44" i="3" l="1"/>
</calcChain>
</file>

<file path=xl/sharedStrings.xml><?xml version="1.0" encoding="utf-8"?>
<sst xmlns="http://schemas.openxmlformats.org/spreadsheetml/2006/main" count="7986" uniqueCount="564">
  <si>
    <t>quant Mutual Fund</t>
  </si>
  <si>
    <t>quant Active Fund</t>
  </si>
  <si>
    <t xml:space="preserve"> </t>
  </si>
  <si>
    <t>MONTHLY PORTFOLIO STATEMENT AS ON 30 Sep 2022</t>
  </si>
  <si>
    <t/>
  </si>
  <si>
    <t>Risk-o-meter of the Scheme</t>
  </si>
  <si>
    <t>Risk-o-meter of the Benchmark</t>
  </si>
  <si>
    <t>SR</t>
  </si>
  <si>
    <t>ISIN</t>
  </si>
  <si>
    <t>NAME OF THE INSTRUMENT</t>
  </si>
  <si>
    <t>RATING</t>
  </si>
  <si>
    <t>INDUSTRY</t>
  </si>
  <si>
    <t>QUANTITY</t>
  </si>
  <si>
    <t>MARKET VALUE(Rs.in Lakhs)</t>
  </si>
  <si>
    <t>% to NAV</t>
  </si>
  <si>
    <t>EQUITY &amp; EQUITY RELATED</t>
  </si>
  <si>
    <t>(a) Listed / awaiting listing on Stock Exchanges</t>
  </si>
  <si>
    <t>INE154A01025</t>
  </si>
  <si>
    <t>ITC Limited</t>
  </si>
  <si>
    <t>N.A.</t>
  </si>
  <si>
    <t>Diversified FMCG</t>
  </si>
  <si>
    <t>INE079A01024</t>
  </si>
  <si>
    <t>Ambuja Cements Ltd</t>
  </si>
  <si>
    <t>Cement &amp; Cement Products</t>
  </si>
  <si>
    <t>INE742F01042</t>
  </si>
  <si>
    <t>Adani Ports &amp; Special Economic Zone Ltd</t>
  </si>
  <si>
    <t>Transport Infrastructure</t>
  </si>
  <si>
    <t>INE062A01020</t>
  </si>
  <si>
    <t>State Bank of India</t>
  </si>
  <si>
    <t>Banks</t>
  </si>
  <si>
    <t>INE018A01030</t>
  </si>
  <si>
    <t>Larsen &amp; Toubro Limited</t>
  </si>
  <si>
    <t>Construction</t>
  </si>
  <si>
    <t>INE619A01035</t>
  </si>
  <si>
    <t>Patanjali Foods Limited</t>
  </si>
  <si>
    <t>Agricultural Food &amp; other Products</t>
  </si>
  <si>
    <t>INE821I01014</t>
  </si>
  <si>
    <t>IRB Infrastructure Developers Limited</t>
  </si>
  <si>
    <t>INE061F01013</t>
  </si>
  <si>
    <t>Fortis Healthcare Ltd</t>
  </si>
  <si>
    <t>Healthcare Services</t>
  </si>
  <si>
    <t>INE473A01011</t>
  </si>
  <si>
    <t>Linde India Ltd.</t>
  </si>
  <si>
    <t>Chemicals &amp; Petrochemicals</t>
  </si>
  <si>
    <t>INE042A01014</t>
  </si>
  <si>
    <t>Escorts Kubota Limited</t>
  </si>
  <si>
    <t>Agricultural, Commercial &amp; Construction Vehicles</t>
  </si>
  <si>
    <t>INE256A01028</t>
  </si>
  <si>
    <t>Zee Entertainment Ent Ltd</t>
  </si>
  <si>
    <t>Entertainment</t>
  </si>
  <si>
    <t>INE007A01025</t>
  </si>
  <si>
    <t>CRISIL Limited</t>
  </si>
  <si>
    <t>Finance</t>
  </si>
  <si>
    <t>INE237A01028</t>
  </si>
  <si>
    <t>Kotak Mahindra Bank Limited</t>
  </si>
  <si>
    <t>INE208C01025</t>
  </si>
  <si>
    <t>Aegis Logistics Limited</t>
  </si>
  <si>
    <t>Gas</t>
  </si>
  <si>
    <t>INE548A01028</t>
  </si>
  <si>
    <t>HFCL Limited</t>
  </si>
  <si>
    <t>Telecom - Services</t>
  </si>
  <si>
    <t>INE044A01036</t>
  </si>
  <si>
    <t>Sun Pharmaceutical Industries Limited</t>
  </si>
  <si>
    <t>Pharmaceuticals &amp; Biotechnology</t>
  </si>
  <si>
    <t>INE151A01013</t>
  </si>
  <si>
    <t>Tata Communications Limited</t>
  </si>
  <si>
    <t>INE733E01010</t>
  </si>
  <si>
    <t>NTPC Limited</t>
  </si>
  <si>
    <t>Power</t>
  </si>
  <si>
    <t>INE07O001018</t>
  </si>
  <si>
    <t>Easy Trip Planners Limited</t>
  </si>
  <si>
    <t>Leisure Services</t>
  </si>
  <si>
    <t>INE002A01018</t>
  </si>
  <si>
    <t>Reliance Industries Limited</t>
  </si>
  <si>
    <t>Petroleum Products</t>
  </si>
  <si>
    <t>INE0D6701023</t>
  </si>
  <si>
    <t>India Pesticides Limited</t>
  </si>
  <si>
    <t>Fertilizers &amp; Agrochemicals</t>
  </si>
  <si>
    <t>INE160A01022</t>
  </si>
  <si>
    <t>Punjab National Bank</t>
  </si>
  <si>
    <t>INE298A01020</t>
  </si>
  <si>
    <t>Cummins India Ltd.</t>
  </si>
  <si>
    <t>Industrial Products</t>
  </si>
  <si>
    <t>INE191B01025</t>
  </si>
  <si>
    <t>Welspun Corp Limited</t>
  </si>
  <si>
    <t>INE423A01024</t>
  </si>
  <si>
    <t>Adani Enterprises Limited</t>
  </si>
  <si>
    <t>Metals &amp; Minerals Trading</t>
  </si>
  <si>
    <t>INE047A01021</t>
  </si>
  <si>
    <t>Grasim Industries Ltd</t>
  </si>
  <si>
    <t>INE030A01027</t>
  </si>
  <si>
    <t>Hindustan Unilever Limited</t>
  </si>
  <si>
    <t>INE139A01034</t>
  </si>
  <si>
    <t>National Aluminium Company Limited</t>
  </si>
  <si>
    <t>Non - Ferrous Metals</t>
  </si>
  <si>
    <t>INE531E01026</t>
  </si>
  <si>
    <t>Hindustan Copper Limited</t>
  </si>
  <si>
    <t>INE930P01018</t>
  </si>
  <si>
    <t>Anupam Rasayan India Limited</t>
  </si>
  <si>
    <t>INE03Q201024</t>
  </si>
  <si>
    <t>Glenmark Life Sciences Limited</t>
  </si>
  <si>
    <t>INE383A01012</t>
  </si>
  <si>
    <t>The India Cements Limited</t>
  </si>
  <si>
    <t>INE493A01027</t>
  </si>
  <si>
    <t>Tata Coffee Ltd.</t>
  </si>
  <si>
    <t>INE239C01020</t>
  </si>
  <si>
    <t>Stylam Industries Limited</t>
  </si>
  <si>
    <t>Consumer Durables</t>
  </si>
  <si>
    <t>INE053A01029</t>
  </si>
  <si>
    <t>Indian Hotels Co Ltd</t>
  </si>
  <si>
    <t>INE599M01018</t>
  </si>
  <si>
    <t>Just Dial Limited</t>
  </si>
  <si>
    <t>Retailing</t>
  </si>
  <si>
    <t>INE126A01031</t>
  </si>
  <si>
    <t>EID Parry (India) Ltd</t>
  </si>
  <si>
    <t>INE795G01014</t>
  </si>
  <si>
    <t>HDFC Life Insurance Co Ltd</t>
  </si>
  <si>
    <t>Insurance</t>
  </si>
  <si>
    <t>INE140A01024</t>
  </si>
  <si>
    <t>Piramal Enterprises Limited</t>
  </si>
  <si>
    <t>INPYEQPIPH01</t>
  </si>
  <si>
    <t>Piramal Pharma Limited</t>
  </si>
  <si>
    <t>INE881D01027</t>
  </si>
  <si>
    <t>Oracle Financial Services Software Ltd</t>
  </si>
  <si>
    <t>IT - Software</t>
  </si>
  <si>
    <t>INE886H01027</t>
  </si>
  <si>
    <t>TV18 Broadcast Ltd</t>
  </si>
  <si>
    <t>INE887G01027</t>
  </si>
  <si>
    <t>Gokaldas Exports Ltd</t>
  </si>
  <si>
    <t>Textiles &amp; Apparels</t>
  </si>
  <si>
    <t>INE397D01024</t>
  </si>
  <si>
    <t>Bharti Airtel Limited</t>
  </si>
  <si>
    <t>INE052T01013</t>
  </si>
  <si>
    <t>Best Agrolife Limited</t>
  </si>
  <si>
    <t>INE0GFE01018</t>
  </si>
  <si>
    <t>Exxaro Tiles Limited</t>
  </si>
  <si>
    <t>INE424H01027</t>
  </si>
  <si>
    <t>SUN TV Network Limited</t>
  </si>
  <si>
    <t>INE765G01017</t>
  </si>
  <si>
    <t>ICICI Lombard General Insurance Company Ltd.</t>
  </si>
  <si>
    <t>INE258G01013</t>
  </si>
  <si>
    <t>Sumitomo Chemical India Limited</t>
  </si>
  <si>
    <t>INE476A01014</t>
  </si>
  <si>
    <t>Canara Bank</t>
  </si>
  <si>
    <t>INE034A01011</t>
  </si>
  <si>
    <t>Arvind Limited</t>
  </si>
  <si>
    <t>INE323A01026</t>
  </si>
  <si>
    <t>Bosch Limited</t>
  </si>
  <si>
    <t>Auto Components</t>
  </si>
  <si>
    <t>INE010V01017</t>
  </si>
  <si>
    <t>L&amp;T Technology Services Limited</t>
  </si>
  <si>
    <t>IT - Services</t>
  </si>
  <si>
    <t>INE847C01020</t>
  </si>
  <si>
    <t>Rossell India Limited</t>
  </si>
  <si>
    <t>Aerospace &amp; Defense</t>
  </si>
  <si>
    <t>INE485A01015</t>
  </si>
  <si>
    <t>Century Enka Limited</t>
  </si>
  <si>
    <t>INE192A01025</t>
  </si>
  <si>
    <t>Tata Consumer Products Ltd</t>
  </si>
  <si>
    <t>INE976G01028</t>
  </si>
  <si>
    <t>RBL Bank Limited</t>
  </si>
  <si>
    <t>INE933A01014</t>
  </si>
  <si>
    <t>Lyka Labs Limited</t>
  </si>
  <si>
    <t>INE854D01024</t>
  </si>
  <si>
    <t>United Spirits Limited</t>
  </si>
  <si>
    <t>Beverages</t>
  </si>
  <si>
    <t>INE634A01018</t>
  </si>
  <si>
    <t>Honda India Power Products Limited</t>
  </si>
  <si>
    <t>Industrial Manufacturing</t>
  </si>
  <si>
    <t>INE385W01011</t>
  </si>
  <si>
    <t>Dishman Carbogen Amcis Ltd</t>
  </si>
  <si>
    <t>INE870H01013</t>
  </si>
  <si>
    <t>Network18 Media &amp; Investments Limited</t>
  </si>
  <si>
    <t>INE366I01010</t>
  </si>
  <si>
    <t>VRL Logistics Limited</t>
  </si>
  <si>
    <t>Transport Services</t>
  </si>
  <si>
    <t>Sub Total</t>
  </si>
  <si>
    <t>(b) Unlisted</t>
  </si>
  <si>
    <t>Total</t>
  </si>
  <si>
    <t>DERIVATIVES</t>
  </si>
  <si>
    <t>(a) Index / Stock Futures</t>
  </si>
  <si>
    <t>(b) Index / Stock Options</t>
  </si>
  <si>
    <t>DEBT INSTRUMENTS</t>
  </si>
  <si>
    <t>(a) Listed / awaited listed on Stock Exchanges</t>
  </si>
  <si>
    <t>(b) Unlisted / Privately Placed</t>
  </si>
  <si>
    <t>(c) Securitised Debt Instruments</t>
  </si>
  <si>
    <t>MONEY MARKET INSTRUMENTS</t>
  </si>
  <si>
    <t>a) Commercial Paper</t>
  </si>
  <si>
    <t>b) CD-Certificate of Deposits</t>
  </si>
  <si>
    <t>c) Treasury Bills</t>
  </si>
  <si>
    <t>OTHERS</t>
  </si>
  <si>
    <t>(a) Mutual Fund Unit</t>
  </si>
  <si>
    <t>(b) Tri Party Repo (TREPs)</t>
  </si>
  <si>
    <t>INCBLO031022</t>
  </si>
  <si>
    <t>TREPS 03-Oct-2022 DEPO 10</t>
  </si>
  <si>
    <t>(c) Other Receivables (Payables)</t>
  </si>
  <si>
    <t>NCA-NET CURRENT ASSETS</t>
  </si>
  <si>
    <t>Grand Total</t>
  </si>
  <si>
    <t>Notes :-</t>
  </si>
  <si>
    <t xml:space="preserve">Total NPA provided for is NIL. </t>
  </si>
  <si>
    <t>NAV as on 30 Sep 2022</t>
  </si>
  <si>
    <t>quant Active Fund - Growth - Direct Plan 459.89</t>
  </si>
  <si>
    <t>quant Active Fund - Growth 435.42</t>
  </si>
  <si>
    <t>quant Active Fund - IDCW - Direct Plan 53.2599</t>
  </si>
  <si>
    <t>quant Active Fund - IDCW 49.8294</t>
  </si>
  <si>
    <t>NAV as on 30 Aug 2022</t>
  </si>
  <si>
    <t>quant Active Fund - Growth - Direct Plan 456.187</t>
  </si>
  <si>
    <t>quant Active Fund - Growth 432.501</t>
  </si>
  <si>
    <t>quant Active Fund - IDCW - Direct Plan 52.8355</t>
  </si>
  <si>
    <t>quant Active Fund - IDCW 49.5104</t>
  </si>
  <si>
    <t>Dividend declared during the period  is NIL</t>
  </si>
  <si>
    <t>Bonus declared during the period is NIL</t>
  </si>
  <si>
    <t>Total outstanding exposure in derivatives instruments as on 30-Sep-2022 is NIL</t>
  </si>
  <si>
    <t>Total Investments in foreign securities/ADRs / GDRs as on  30-Sep-2022 is NIL</t>
  </si>
  <si>
    <t>The Portfolio Turnover Ratio is 0.1 times / The Average Maturity period is 0 Days</t>
  </si>
  <si>
    <t>The funds parked in short term deposit(s) as on 30-Sep-2022  were NIL</t>
  </si>
  <si>
    <t xml:space="preserve">quant Absolute Fund </t>
  </si>
  <si>
    <t>INE003A01024</t>
  </si>
  <si>
    <t>Siemens Ltd</t>
  </si>
  <si>
    <t>Electrical Equipment</t>
  </si>
  <si>
    <t>INE009A01021</t>
  </si>
  <si>
    <t>Infosys Limited</t>
  </si>
  <si>
    <t>INE545U01014</t>
  </si>
  <si>
    <t>Bandhan Bank Ltd.</t>
  </si>
  <si>
    <t>INE647A01010</t>
  </si>
  <si>
    <t>SRF Limited</t>
  </si>
  <si>
    <t>IN0020210186</t>
  </si>
  <si>
    <t>5.74% GOI - 15-Nov-2026</t>
  </si>
  <si>
    <t>Sovereign</t>
  </si>
  <si>
    <t>IN0020210020</t>
  </si>
  <si>
    <t>6.64% GOI - 16-Jun-2035</t>
  </si>
  <si>
    <t>IN0020060029</t>
  </si>
  <si>
    <t>8.23% GOI 12-FEB-2027</t>
  </si>
  <si>
    <t>INE040A16CX4</t>
  </si>
  <si>
    <t>HDFC Bank Ltd CD 06-Mar-2023</t>
  </si>
  <si>
    <t>A1+</t>
  </si>
  <si>
    <t>INE062A16465</t>
  </si>
  <si>
    <t>State Bank of India CD 12-Sep-2023</t>
  </si>
  <si>
    <t>quant Absolute Fund - Growth - Direct Plan 315.364</t>
  </si>
  <si>
    <t>quant Absolute Fund - Growth 300.924</t>
  </si>
  <si>
    <t>quant Absolute Fund - IDCW - Direct Plan 43.6719</t>
  </si>
  <si>
    <t>quant Absolute Fund - IDCW 41.5143</t>
  </si>
  <si>
    <t>quant Absolute Fund - Growth - Direct Plan 313.863</t>
  </si>
  <si>
    <t>quant Absolute Fund - Growth 299.917</t>
  </si>
  <si>
    <t>quant Absolute Fund - IDCW - Direct Plan 43.4635</t>
  </si>
  <si>
    <t>quant Absolute Fund - IDCW 41.3755</t>
  </si>
  <si>
    <t>quant ESG Equity Fund</t>
  </si>
  <si>
    <t>INE00R701025</t>
  </si>
  <si>
    <t>Dalmia Bharat Limited</t>
  </si>
  <si>
    <t>INE066A01021</t>
  </si>
  <si>
    <t>Eicher Motors Ltd</t>
  </si>
  <si>
    <t>Automobiles</t>
  </si>
  <si>
    <t>INE585B01010</t>
  </si>
  <si>
    <t>Maruti Suzuki India Limited</t>
  </si>
  <si>
    <t>INE774D01024</t>
  </si>
  <si>
    <t>Mahindra &amp; Mahindra Financial Ser Ltd</t>
  </si>
  <si>
    <t>quant ESG Equity Fund - Growth - Direct Plan 22.0783</t>
  </si>
  <si>
    <t>quant ESG Equity Fund - IDCW - Direct Plan 22.0551</t>
  </si>
  <si>
    <t>quant ESG Equity Fund - Regular Plan - Growth 21.4924</t>
  </si>
  <si>
    <t>quant ESG Equity Fund - Regular Plan - IDCW 21.4228</t>
  </si>
  <si>
    <t>quant ESG Equity Fund - Growth - Direct Plan 21.9533</t>
  </si>
  <si>
    <t>quant ESG Equity Fund - IDCW - Direct Plan 21.9284</t>
  </si>
  <si>
    <t>quant ESG Equity Fund - Regular Plan - Growth 21.4054</t>
  </si>
  <si>
    <t>quant ESG Equity Fund - Regular Plan - IDCW 21.3368</t>
  </si>
  <si>
    <t>The Portfolio Turnover Ratio is 0.24 times / The Average Maturity period is 0 Days</t>
  </si>
  <si>
    <t>quant Focused Fund</t>
  </si>
  <si>
    <t>quant Focused Fund - Growth - Direct Plan 59.6227</t>
  </si>
  <si>
    <t>quant Focused Fund - Growth 56.1918</t>
  </si>
  <si>
    <t>quant Focused Fund - IDCW - Direct Plan 34.8493</t>
  </si>
  <si>
    <t>quant Focused Fund - IDCW 41.7156</t>
  </si>
  <si>
    <t>quant Focused Fund - Growth - Direct Plan 60.5485</t>
  </si>
  <si>
    <t>quant Focused Fund - Growth 57.1627</t>
  </si>
  <si>
    <t>quant Focused Fund - IDCW - Direct Plan 35.3898</t>
  </si>
  <si>
    <t>quant Focused Fund - IDCW 42.4356</t>
  </si>
  <si>
    <t>The Portfolio Turnover Ratio is 0.29 times / The Average Maturity period is 0 Days</t>
  </si>
  <si>
    <t>quant Flexi Cap Fund</t>
  </si>
  <si>
    <t>INE736A01011</t>
  </si>
  <si>
    <t>Central Depository Services (India) Ltd</t>
  </si>
  <si>
    <t>Capital Markets</t>
  </si>
  <si>
    <t>INE578A01017</t>
  </si>
  <si>
    <t>HeidelbergCement India Limited</t>
  </si>
  <si>
    <t>INE233A01035</t>
  </si>
  <si>
    <t>Godrej Industries Limited</t>
  </si>
  <si>
    <t>Food Products</t>
  </si>
  <si>
    <t>INE883A01011</t>
  </si>
  <si>
    <t>MRF Ltd</t>
  </si>
  <si>
    <t>quant Flexicap Fund - Growth - Direct Plan 65.1081</t>
  </si>
  <si>
    <t>quant Flexicap Fund - Growth 60.7275</t>
  </si>
  <si>
    <t>quant Flexicap Fund - IDCW - Direct Plan 44.2827</t>
  </si>
  <si>
    <t>quant Flexicap Fund - IDCW 43.319</t>
  </si>
  <si>
    <t>quant Flexicap Fund - Growth - Direct Plan 64.0244</t>
  </si>
  <si>
    <t>quant Flexicap Fund - Growth 59.8054</t>
  </si>
  <si>
    <t>quant Flexicap Fund - IDCW - Direct Plan 43.5448</t>
  </si>
  <si>
    <t>quant Flexicap Fund - IDCW 42.7356</t>
  </si>
  <si>
    <t>quant Infrastructure Fund</t>
  </si>
  <si>
    <t>INE949H01023</t>
  </si>
  <si>
    <t>Man Infraconstruction Limited</t>
  </si>
  <si>
    <t>INE536A01023</t>
  </si>
  <si>
    <t>Grindwell Norton Limited</t>
  </si>
  <si>
    <t>quant Infrastructure Fund - Growth - Direct Plan 23.832</t>
  </si>
  <si>
    <t>quant Infrastructure Fund - Growth 22.5703</t>
  </si>
  <si>
    <t>quant Infrastructure Fund - IDCW - Direct Plan 23.8168</t>
  </si>
  <si>
    <t>quant Infrastructure Fund - IDCW 22.5182</t>
  </si>
  <si>
    <t>quant Infrastructure Fund - Growth - Direct Plan 23.9955</t>
  </si>
  <si>
    <t>quant Infrastructure Fund - Growth 22.7572</t>
  </si>
  <si>
    <t>quant Infrastructure Fund - IDCW - Direct Plan 23.9797</t>
  </si>
  <si>
    <t>quant Infrastructure Fund - IDCW 22.7044</t>
  </si>
  <si>
    <t>The Portfolio Turnover Ratio is 0.19 times / The Average Maturity period is 0 Days</t>
  </si>
  <si>
    <t>quant Large &amp; Mid Cap Fund</t>
  </si>
  <si>
    <t>quant Large &amp; Mid Cap Fund - Bonus - Direct Plan 70.243</t>
  </si>
  <si>
    <t>quant Large &amp; Mid Cap Fund - Bonus 70.243</t>
  </si>
  <si>
    <t>quant Large &amp; Mid Cap Fund - Growth - Direct Plan 73.8132</t>
  </si>
  <si>
    <t>quant Large &amp; Mid Cap Fund - Growth 70.1955</t>
  </si>
  <si>
    <t>quant Large &amp; Mid Cap Fund - IDCW - Direct Plan 34.4199</t>
  </si>
  <si>
    <t>quant Large &amp; Mid Cap Fund - IDCW 42.7532</t>
  </si>
  <si>
    <t>quant Large &amp; Mid Cap Fund - Bonus - Direct Plan 70.8448</t>
  </si>
  <si>
    <t>quant Large &amp; Mid Cap Fund - Bonus 70.8448</t>
  </si>
  <si>
    <t>quant Large &amp; Mid Cap Fund - Growth - Direct Plan 74.3354</t>
  </si>
  <si>
    <t>quant Large &amp; Mid Cap Fund - Growth 70.796</t>
  </si>
  <si>
    <t>quant Large &amp; Mid Cap Fund - IDCW - Direct Plan 34.6633</t>
  </si>
  <si>
    <t>quant Large &amp; Mid Cap Fund - IDCW 43.1193</t>
  </si>
  <si>
    <t>The Portfolio Turnover Ratio is 0.23 times / The Average Maturity period is 0 Days</t>
  </si>
  <si>
    <t>quant Liquid Fund</t>
  </si>
  <si>
    <t>INE296A14TI2</t>
  </si>
  <si>
    <t>Bajaj Finance Limited CP 21-Oct-2022</t>
  </si>
  <si>
    <t>INE0BY014094</t>
  </si>
  <si>
    <t>Jubilant Ingrevia Ltd CP -28-Oct-2022</t>
  </si>
  <si>
    <t>INE001A14YZ0</t>
  </si>
  <si>
    <t>HDFC Ltd CP 29-Nov-2022</t>
  </si>
  <si>
    <t>INE261F14JB1</t>
  </si>
  <si>
    <t>NABARD CP 30-Nov-2022</t>
  </si>
  <si>
    <t>INE514E14QP1</t>
  </si>
  <si>
    <t>EXIM Bank CP 05-Dec-2022</t>
  </si>
  <si>
    <t>INE763G14NH3</t>
  </si>
  <si>
    <t>ICICI Securities Ltd CP 12-Dec-2022</t>
  </si>
  <si>
    <t>INE556F14IB6</t>
  </si>
  <si>
    <t>SIDBI CP 16-Dec-2022</t>
  </si>
  <si>
    <t>INE403D14403</t>
  </si>
  <si>
    <t>Bharti Telecom Limited CP 13-Dec-2022</t>
  </si>
  <si>
    <t>INE115A14DP3</t>
  </si>
  <si>
    <t>LIC Housing Finance Ltd CP 11-Oct-2022</t>
  </si>
  <si>
    <t>INE731H14374</t>
  </si>
  <si>
    <t>Action Const. Equip. Ltd CP 14-Oct-2022</t>
  </si>
  <si>
    <t>INE763G14MX2</t>
  </si>
  <si>
    <t>ICICI Securities Ltd CP 31-Oct-2022</t>
  </si>
  <si>
    <t>INE062A16457</t>
  </si>
  <si>
    <t>State Bank of India CD 03-Oct-2022</t>
  </si>
  <si>
    <t>INE562A16KS0</t>
  </si>
  <si>
    <t>Indian Bank CD 03-Oct-2022</t>
  </si>
  <si>
    <t>INE238A167Z0</t>
  </si>
  <si>
    <t>Axis Bank Limited CD 10-Oct-2022</t>
  </si>
  <si>
    <t>INE237A160P7</t>
  </si>
  <si>
    <t>Kotak Mahindra Bank Ltd CD 23-Dec-2022</t>
  </si>
  <si>
    <t>INE040A16DC6</t>
  </si>
  <si>
    <t>HDFC Bank Ltd CD 10-Nov-2022</t>
  </si>
  <si>
    <t>IN002022X247</t>
  </si>
  <si>
    <t>91 Days Treasury Bill 15-Dec-2022</t>
  </si>
  <si>
    <t>SOV</t>
  </si>
  <si>
    <t>IN002022X205</t>
  </si>
  <si>
    <t>91 Days Treasury Bill 17-Nov-2022</t>
  </si>
  <si>
    <t>quant Liquid Fund - Daily IDCW 12.9131</t>
  </si>
  <si>
    <t>quant Liquid Fund - Growth 34.4464</t>
  </si>
  <si>
    <t>quant Liquid Fund - Monthly IDCW 15.172</t>
  </si>
  <si>
    <t>quant Liquid Fund - Weekly IDCW 13.3591</t>
  </si>
  <si>
    <t>quant Liquid Fund - Growth Option - Direct Plan 35.1001</t>
  </si>
  <si>
    <t>quant Liquid Fund - Monthly IDCW - Direct Plan 15.5226</t>
  </si>
  <si>
    <t>quant Liquid Fund - Weekly IDCW - Direct Plan 14.0279</t>
  </si>
  <si>
    <t>quant Liquid Fund - Daily IDCW - Direct Plan 13.2559</t>
  </si>
  <si>
    <t>NAV as on 31 Aug 2022</t>
  </si>
  <si>
    <t>quant Liquid Fund - Daily IDCW 12.9351</t>
  </si>
  <si>
    <t>quant Liquid Fund - Growth 34.3044</t>
  </si>
  <si>
    <t>quant Liquid Fund - Monthly IDCW 15.1666</t>
  </si>
  <si>
    <t>quant Liquid Fund - Weekly IDCW 13.3638</t>
  </si>
  <si>
    <t>quant Liquid Fund - Growth Option - Direct Plan 34.9474</t>
  </si>
  <si>
    <t>quant Liquid Fund - Monthly IDCW - Direct Plan 15.5485</t>
  </si>
  <si>
    <t>quant Liquid Fund - Weekly IDCW - Direct Plan 14.027</t>
  </si>
  <si>
    <t>quant Liquid Fund - Daily IDCW - Direct Plan 13.2738</t>
  </si>
  <si>
    <t>Dividend declared during the period</t>
  </si>
  <si>
    <t>,Rs.0.0755 (Daily Direct Dividend)</t>
  </si>
  <si>
    <t>Rs.0.0574 (Regular Monthly),Rs.0.0574 (Direct Monthly),</t>
  </si>
  <si>
    <t>,Rs.0.06 (Weekly Dividend)</t>
  </si>
  <si>
    <t>Total Investments in foreign securities/ADRs / GDRs as on 30-Sep-2022 is NIL</t>
  </si>
  <si>
    <t>The Average Maturity period is 38.06 Days</t>
  </si>
  <si>
    <t>The funds parked in short term deposit(s) as on  30-Sep-2022  were NIL</t>
  </si>
  <si>
    <t>quant Multi Asset Fund</t>
  </si>
  <si>
    <t>INE171Z01018</t>
  </si>
  <si>
    <t>Bharat Dynamics Limited</t>
  </si>
  <si>
    <t>INE055A01016</t>
  </si>
  <si>
    <t>Century Textiles &amp; Industries Limited</t>
  </si>
  <si>
    <t>Paper, Forest &amp; Jute Products</t>
  </si>
  <si>
    <t>INE0GSL01016</t>
  </si>
  <si>
    <t>HP Adhesives Limited</t>
  </si>
  <si>
    <t>INE027A01015</t>
  </si>
  <si>
    <t>Rashtriya Chemicals &amp; Fertilizers Ltd.</t>
  </si>
  <si>
    <t>INE945H01013</t>
  </si>
  <si>
    <t>V2 Retail Limited</t>
  </si>
  <si>
    <t>IN0020130012</t>
  </si>
  <si>
    <t>7.16% GOI 20May23</t>
  </si>
  <si>
    <t>INF204KB17I5</t>
  </si>
  <si>
    <t>Nippon India ETF Gold Bees</t>
  </si>
  <si>
    <t>INF174KA1HJ8</t>
  </si>
  <si>
    <t>Kotak Mutual Fund - Gold ETF</t>
  </si>
  <si>
    <t>INF846K01W80</t>
  </si>
  <si>
    <t>Axis Mutual Fund - Axis Gold ETF</t>
  </si>
  <si>
    <t>INF200KA16D8</t>
  </si>
  <si>
    <t>SBI-ETF Gold</t>
  </si>
  <si>
    <t>INF179KC1981</t>
  </si>
  <si>
    <t>HDFC MF - Gold ETF - Growth</t>
  </si>
  <si>
    <t>INF209KB18D3</t>
  </si>
  <si>
    <t>Aditya Birla Sun Life Gold ETF - Growth</t>
  </si>
  <si>
    <t>INF789F1AUX7</t>
  </si>
  <si>
    <t>UTI Mutual Fund - UTI Gold ETF</t>
  </si>
  <si>
    <t>quant Multi Asset Fund - Growth - Direct Plan 86.5758</t>
  </si>
  <si>
    <t>quant Multi Asset Fund - Growth 83.9832</t>
  </si>
  <si>
    <t>quant Multi Asset Fund - IDCW - Direct Plan 79.8157</t>
  </si>
  <si>
    <t>quant Multi Asset Fund - IDCW 77.0687</t>
  </si>
  <si>
    <t>quant Multi Asset Fund - Growth - Direct Plan 85.3801</t>
  </si>
  <si>
    <t>quant Multi Asset Fund - Growth 82.9466</t>
  </si>
  <si>
    <t>quant Multi Asset Fund - IDCW - Direct Plan 78.7144</t>
  </si>
  <si>
    <t>quant Multi Asset Fund - IDCW 76.1156</t>
  </si>
  <si>
    <t>quant Mid Cap Fund</t>
  </si>
  <si>
    <t>INE660A01013</t>
  </si>
  <si>
    <t>Sundaram Finance Ltd</t>
  </si>
  <si>
    <t>INE647O01011</t>
  </si>
  <si>
    <t>Aditya Birla Fashion And Retail Ltd</t>
  </si>
  <si>
    <t>quant Mid Cap Fund - Growth - Direct Plan 140.71</t>
  </si>
  <si>
    <t>quant Mid Cap Fund - Growth 130.496</t>
  </si>
  <si>
    <t>quant Mid Cap Fund - IDCW - Direct Plan 49.6638</t>
  </si>
  <si>
    <t>quant Mid Cap Fund - IDCW 46.3153</t>
  </si>
  <si>
    <t>quant Mid Cap Fund - Growth - Direct Plan 139.807</t>
  </si>
  <si>
    <t>quant Mid Cap Fund - Growth 129.861</t>
  </si>
  <si>
    <t>quant Mid Cap Fund - IDCW - Direct Plan 49.3442</t>
  </si>
  <si>
    <t>quant Mid Cap Fund - IDCW 46.0917</t>
  </si>
  <si>
    <t>The Portfolio Turnover Ratio is 0.25 times / The Average Maturity period is 0 Days</t>
  </si>
  <si>
    <t>quant Large Cap Fund</t>
  </si>
  <si>
    <t>INE118A01012</t>
  </si>
  <si>
    <t>Bajaj Holdings &amp; Investment Limited</t>
  </si>
  <si>
    <t>quant Large Cap Fund Growth-Direct Plan 9.881</t>
  </si>
  <si>
    <t>quant Large Cap Fund-Growth 9.8528</t>
  </si>
  <si>
    <t>quant Large Cap Fund-IDCW 9.8508</t>
  </si>
  <si>
    <t>quant Large Cap Fund-IDCW-Direct Plan 9.8819</t>
  </si>
  <si>
    <t>quant Large Cap Fund Growth-Direct Plan 10.1172</t>
  </si>
  <si>
    <t>quant Large Cap Fund-Growth 10.1058</t>
  </si>
  <si>
    <t>quant Large Cap Fund-IDCW 10.1053</t>
  </si>
  <si>
    <t>quant Large Cap Fund-IDCW-Direct Plan 10.118</t>
  </si>
  <si>
    <t>The Portfolio Turnover Ratio is 0.18 times / The Average Maturity period is 0 Days</t>
  </si>
  <si>
    <t>quant Quantamental Fund</t>
  </si>
  <si>
    <t>INE358A01014</t>
  </si>
  <si>
    <t>Abbott India Ltd</t>
  </si>
  <si>
    <t>quant quantamental Fund - Growth - Direct Plan 13.0487</t>
  </si>
  <si>
    <t>quant quantamental Fund - IDCW - Direct Plan 13.0545</t>
  </si>
  <si>
    <t>quant quantamental Fund - Regular Plan - Growth 12.7184</t>
  </si>
  <si>
    <t>quant quantamental Fund - Regular Plan - IDCW 12.7267</t>
  </si>
  <si>
    <t>quant quantamental Fund - Growth - Direct Plan 13.0146</t>
  </si>
  <si>
    <t>quant quantamental Fund - IDCW - Direct Plan 13.0202</t>
  </si>
  <si>
    <t>quant quantamental Fund - Regular Plan - Growth 12.7036</t>
  </si>
  <si>
    <t>quant quantamental Fund - Regular Plan - IDCW 12.7119</t>
  </si>
  <si>
    <t>The Portfolio Turnover Ratio is 0.28 times / The Average Maturity period is 0 Days</t>
  </si>
  <si>
    <t>quant Small Cap Fund</t>
  </si>
  <si>
    <t>INE074A01025</t>
  </si>
  <si>
    <t>Praj Industries Limited</t>
  </si>
  <si>
    <t>INE541A01023</t>
  </si>
  <si>
    <t>GMM Pfaudler Limited</t>
  </si>
  <si>
    <t>INE475E01026</t>
  </si>
  <si>
    <t>Caplin Point Laboratories Ltd</t>
  </si>
  <si>
    <t>INE087H01022</t>
  </si>
  <si>
    <t>Shree Renuka Sugars Limited</t>
  </si>
  <si>
    <t>INE463V01026</t>
  </si>
  <si>
    <t>Anand Rathi Wealth Limited</t>
  </si>
  <si>
    <t>INE101D01020</t>
  </si>
  <si>
    <t>Granules India Limited</t>
  </si>
  <si>
    <t>INE790G01031</t>
  </si>
  <si>
    <t>Shilpa Medicare Limited</t>
  </si>
  <si>
    <t>INE039O01011</t>
  </si>
  <si>
    <t>Jash Engineering Limited</t>
  </si>
  <si>
    <t>INE258A01016</t>
  </si>
  <si>
    <t>BEML Limited</t>
  </si>
  <si>
    <t>INE229H01012</t>
  </si>
  <si>
    <t>Nitin Spinners Limited</t>
  </si>
  <si>
    <t>INE038F01029</t>
  </si>
  <si>
    <t>TV Today Network Limited</t>
  </si>
  <si>
    <t>INE999A01015</t>
  </si>
  <si>
    <t>Ksb Limited</t>
  </si>
  <si>
    <t>INE144Z01023</t>
  </si>
  <si>
    <t>Tarsons Products Limited</t>
  </si>
  <si>
    <t>Healthcare Equipment &amp; Supplies</t>
  </si>
  <si>
    <t>INE255D01024</t>
  </si>
  <si>
    <t>Gulshan Polyols Limited</t>
  </si>
  <si>
    <t>INE838B01013</t>
  </si>
  <si>
    <t>Bharat Rasayan Limited</t>
  </si>
  <si>
    <t>INE750C01026</t>
  </si>
  <si>
    <t>Marksans Pharma Limited</t>
  </si>
  <si>
    <t>INE285J01028</t>
  </si>
  <si>
    <t>SIS LIMITED</t>
  </si>
  <si>
    <t>Commercial Services &amp; Supplies</t>
  </si>
  <si>
    <t>INE586B01026</t>
  </si>
  <si>
    <t>Taj GVK Hotels &amp; Resorts Limited</t>
  </si>
  <si>
    <t>INE560K01014</t>
  </si>
  <si>
    <t>PTC India Financial Services Ltd</t>
  </si>
  <si>
    <t>INE794A01010</t>
  </si>
  <si>
    <t>Neuland Laboratories Ltd</t>
  </si>
  <si>
    <t>INE232I01014</t>
  </si>
  <si>
    <t>Sun Pharma Advanced Research Co. Ltd</t>
  </si>
  <si>
    <t>INE539A01019</t>
  </si>
  <si>
    <t>GHCL Limited</t>
  </si>
  <si>
    <t>INE579C01029</t>
  </si>
  <si>
    <t>Vimta Labs Limited</t>
  </si>
  <si>
    <t>INE291A01017</t>
  </si>
  <si>
    <t>Garware Hi-Tech Films Ltd</t>
  </si>
  <si>
    <t>INE00F201020</t>
  </si>
  <si>
    <t>Prudent Corporate Advisory Services Ltd</t>
  </si>
  <si>
    <t>INE583L01014</t>
  </si>
  <si>
    <t>AGS Transact Technologies Limited</t>
  </si>
  <si>
    <t>INE290A01027</t>
  </si>
  <si>
    <t>Nahar Spinning Mills Limited</t>
  </si>
  <si>
    <t>INE0N7W01012</t>
  </si>
  <si>
    <t>BEML Land Assets Limited</t>
  </si>
  <si>
    <t>quant Small Cap Fund - Growth - Direct Plan 140.327</t>
  </si>
  <si>
    <t>quant Small Cap Fund - Growth 132.981</t>
  </si>
  <si>
    <t>quant Small Cap Fund - IDCW - Direct Plan 109.672</t>
  </si>
  <si>
    <t>quant Small Cap Fund - IDCW 105.733</t>
  </si>
  <si>
    <t>quant Small Cap Fund - Growth - Direct Plan 138.469</t>
  </si>
  <si>
    <t>quant Small Cap Fund - Growth 131.405</t>
  </si>
  <si>
    <t>quant Small Cap Fund - IDCW - Direct Plan 108.219</t>
  </si>
  <si>
    <t>quant Small Cap Fund - IDCW 104.434</t>
  </si>
  <si>
    <t>The Portfolio Turnover Ratio is 0.04 times / The Average Maturity period is 0 Days</t>
  </si>
  <si>
    <t>quant Tax Plan</t>
  </si>
  <si>
    <t>INE212I01016</t>
  </si>
  <si>
    <t>S. P. Apparels Limited</t>
  </si>
  <si>
    <t>quant Tax Plan - Growth - Direct Plan 260.211</t>
  </si>
  <si>
    <t>quant Tax Plan - Growth 240.168</t>
  </si>
  <si>
    <t>quant Tax Plan - IDCW - Direct Plan 34.6866</t>
  </si>
  <si>
    <t>quant Tax Plan - IDCW 33.326</t>
  </si>
  <si>
    <t>quant Tax Plan - Growth - Direct Plan 257.546</t>
  </si>
  <si>
    <t>quant Tax Plan - Growth 238.048</t>
  </si>
  <si>
    <t>quant Tax Plan - IDCW - Direct Plan 34.3309</t>
  </si>
  <si>
    <t>quant Tax Plan - IDCW 33.0341</t>
  </si>
  <si>
    <t>The Portfolio Turnover Ratio is 0.14 times / The Average Maturity period is 0 Days</t>
  </si>
  <si>
    <t>quant Value Fund</t>
  </si>
  <si>
    <t>INE034S01021</t>
  </si>
  <si>
    <t>Arvind SmartSpaces Limited</t>
  </si>
  <si>
    <t>Realty</t>
  </si>
  <si>
    <t>INE0JS101016</t>
  </si>
  <si>
    <t>Dreamfolks Services Limited</t>
  </si>
  <si>
    <t>INE418H01029</t>
  </si>
  <si>
    <t>Allcargo Logistics Limited</t>
  </si>
  <si>
    <t>INE230R01035</t>
  </si>
  <si>
    <t>Rama Steel Tubes Limited</t>
  </si>
  <si>
    <t>INE750A01020</t>
  </si>
  <si>
    <t>Oriental Hotels Limited</t>
  </si>
  <si>
    <t>quant Value Fund DIRECT PLAN (GROWTH)  10.6863</t>
  </si>
  <si>
    <t>quant Value Fund DIRECT PLAN (IDCW) 10.1697</t>
  </si>
  <si>
    <t>quant Value Fund REGULAR PLAN (GROWTH) 10.5002</t>
  </si>
  <si>
    <t>quant Value Fund REGULAR PLAN (IDCW) 10.479</t>
  </si>
  <si>
    <t>quant Value Fund DIRECT PLAN (GROWTH)  10.7168</t>
  </si>
  <si>
    <t>quant Value Fund DIRECT PLAN (IDCW) 10.1985</t>
  </si>
  <si>
    <t>quant Value Fund REGULAR PLAN (GROWTH) 10.5483</t>
  </si>
  <si>
    <t>quant Value Fund REGULAR PLAN (IDCW) 10.527</t>
  </si>
  <si>
    <t>The Portfolio Turnover Ratio is 0.13 times / The Average Maturity period is 0 Days</t>
  </si>
  <si>
    <t>The Portfolio Turnover Ratio is 0.14 times / The Average Maturity period is 1907.19 Days</t>
  </si>
  <si>
    <t>Potential Risk Class</t>
  </si>
  <si>
    <t>The Portfolio Turnover Ratio is 0.16 times / The Average Maturity period is 2467.51 Days</t>
  </si>
  <si>
    <t>ESG RATING</t>
  </si>
  <si>
    <r>
      <t xml:space="preserve">Weighted Average ESG Score for the portfolio as on 30-09-2022 is </t>
    </r>
    <r>
      <rPr>
        <b/>
        <sz val="11"/>
        <rFont val="Calibri"/>
        <family val="2"/>
      </rPr>
      <t>54.29</t>
    </r>
    <r>
      <rPr>
        <sz val="11"/>
        <rFont val="Calibri"/>
        <family val="2"/>
      </rPr>
      <t>. (ESG Score of Unrated Securities, TREPS / Reverse Repo Investments and Other Current Assets / (Liabilities) is considered as 0 for calculation of Weighted Average ESG Score.)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</si>
</sst>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b/>
      <sz val="16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2" fontId="3" fillId="2" borderId="1" xfId="0" applyNumberFormat="1" applyFont="1" applyFill="1" applyBorder="1"/>
    <xf numFmtId="2" fontId="4" fillId="2" borderId="1" xfId="0" applyNumberFormat="1" applyFont="1" applyFill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1685925</xdr:colOff>
      <xdr:row>4</xdr:row>
      <xdr:rowOff>38100</xdr:rowOff>
    </xdr:to>
    <xdr:pic>
      <xdr:nvPicPr>
        <xdr:cNvPr id="2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300" y="38100"/>
          <a:ext cx="161925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57150</xdr:rowOff>
    </xdr:from>
    <xdr:to>
      <xdr:col>5</xdr:col>
      <xdr:colOff>1800225</xdr:colOff>
      <xdr:row>4</xdr:row>
      <xdr:rowOff>57150</xdr:rowOff>
    </xdr:to>
    <xdr:pic>
      <xdr:nvPicPr>
        <xdr:cNvPr id="3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44125" y="57150"/>
          <a:ext cx="1714500" cy="914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38100</xdr:rowOff>
    </xdr:from>
    <xdr:to>
      <xdr:col>3</xdr:col>
      <xdr:colOff>1695449</xdr:colOff>
      <xdr:row>4</xdr:row>
      <xdr:rowOff>38100</xdr:rowOff>
    </xdr:to>
    <xdr:pic>
      <xdr:nvPicPr>
        <xdr:cNvPr id="20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199" y="38100"/>
          <a:ext cx="1628775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0</xdr:row>
      <xdr:rowOff>57150</xdr:rowOff>
    </xdr:from>
    <xdr:to>
      <xdr:col>5</xdr:col>
      <xdr:colOff>1828799</xdr:colOff>
      <xdr:row>4</xdr:row>
      <xdr:rowOff>57150</xdr:rowOff>
    </xdr:to>
    <xdr:pic>
      <xdr:nvPicPr>
        <xdr:cNvPr id="21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6024" y="57150"/>
          <a:ext cx="1743075" cy="914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1685925</xdr:colOff>
      <xdr:row>4</xdr:row>
      <xdr:rowOff>38100</xdr:rowOff>
    </xdr:to>
    <xdr:pic>
      <xdr:nvPicPr>
        <xdr:cNvPr id="22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0" y="38100"/>
          <a:ext cx="161925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114299</xdr:colOff>
      <xdr:row>0</xdr:row>
      <xdr:rowOff>57150</xdr:rowOff>
    </xdr:from>
    <xdr:to>
      <xdr:col>5</xdr:col>
      <xdr:colOff>1762124</xdr:colOff>
      <xdr:row>4</xdr:row>
      <xdr:rowOff>57150</xdr:rowOff>
    </xdr:to>
    <xdr:pic>
      <xdr:nvPicPr>
        <xdr:cNvPr id="23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0199" y="57150"/>
          <a:ext cx="1647825" cy="914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38100</xdr:rowOff>
    </xdr:from>
    <xdr:to>
      <xdr:col>3</xdr:col>
      <xdr:colOff>1733549</xdr:colOff>
      <xdr:row>4</xdr:row>
      <xdr:rowOff>38100</xdr:rowOff>
    </xdr:to>
    <xdr:pic>
      <xdr:nvPicPr>
        <xdr:cNvPr id="24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199" y="38100"/>
          <a:ext cx="1666875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0</xdr:row>
      <xdr:rowOff>57150</xdr:rowOff>
    </xdr:from>
    <xdr:to>
      <xdr:col>5</xdr:col>
      <xdr:colOff>1771649</xdr:colOff>
      <xdr:row>4</xdr:row>
      <xdr:rowOff>57150</xdr:rowOff>
    </xdr:to>
    <xdr:pic>
      <xdr:nvPicPr>
        <xdr:cNvPr id="25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4" y="57150"/>
          <a:ext cx="1685925" cy="914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1704975</xdr:colOff>
      <xdr:row>4</xdr:row>
      <xdr:rowOff>38100</xdr:rowOff>
    </xdr:to>
    <xdr:pic>
      <xdr:nvPicPr>
        <xdr:cNvPr id="26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6350" y="38100"/>
          <a:ext cx="16383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57150</xdr:rowOff>
    </xdr:from>
    <xdr:to>
      <xdr:col>5</xdr:col>
      <xdr:colOff>1781175</xdr:colOff>
      <xdr:row>4</xdr:row>
      <xdr:rowOff>57150</xdr:rowOff>
    </xdr:to>
    <xdr:pic>
      <xdr:nvPicPr>
        <xdr:cNvPr id="27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3175" y="57150"/>
          <a:ext cx="1695450" cy="914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1724025</xdr:colOff>
      <xdr:row>4</xdr:row>
      <xdr:rowOff>38100</xdr:rowOff>
    </xdr:to>
    <xdr:pic>
      <xdr:nvPicPr>
        <xdr:cNvPr id="28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57775" y="38100"/>
          <a:ext cx="165735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57150</xdr:rowOff>
    </xdr:from>
    <xdr:to>
      <xdr:col>5</xdr:col>
      <xdr:colOff>1819275</xdr:colOff>
      <xdr:row>4</xdr:row>
      <xdr:rowOff>57150</xdr:rowOff>
    </xdr:to>
    <xdr:pic>
      <xdr:nvPicPr>
        <xdr:cNvPr id="29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4600" y="57150"/>
          <a:ext cx="1733550" cy="914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1666875</xdr:colOff>
      <xdr:row>4</xdr:row>
      <xdr:rowOff>38100</xdr:rowOff>
    </xdr:to>
    <xdr:pic>
      <xdr:nvPicPr>
        <xdr:cNvPr id="30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57775" y="38100"/>
          <a:ext cx="16002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0</xdr:row>
      <xdr:rowOff>57150</xdr:rowOff>
    </xdr:from>
    <xdr:to>
      <xdr:col>5</xdr:col>
      <xdr:colOff>1714499</xdr:colOff>
      <xdr:row>4</xdr:row>
      <xdr:rowOff>57150</xdr:rowOff>
    </xdr:to>
    <xdr:pic>
      <xdr:nvPicPr>
        <xdr:cNvPr id="31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0199" y="57150"/>
          <a:ext cx="1628775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38100</xdr:rowOff>
    </xdr:from>
    <xdr:to>
      <xdr:col>3</xdr:col>
      <xdr:colOff>1657349</xdr:colOff>
      <xdr:row>4</xdr:row>
      <xdr:rowOff>38100</xdr:rowOff>
    </xdr:to>
    <xdr:pic>
      <xdr:nvPicPr>
        <xdr:cNvPr id="2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199" y="38100"/>
          <a:ext cx="1590675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123824</xdr:colOff>
      <xdr:row>0</xdr:row>
      <xdr:rowOff>47625</xdr:rowOff>
    </xdr:from>
    <xdr:to>
      <xdr:col>5</xdr:col>
      <xdr:colOff>1790699</xdr:colOff>
      <xdr:row>4</xdr:row>
      <xdr:rowOff>47625</xdr:rowOff>
    </xdr:to>
    <xdr:pic>
      <xdr:nvPicPr>
        <xdr:cNvPr id="3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9724" y="47625"/>
          <a:ext cx="1666875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1685925</xdr:colOff>
      <xdr:row>4</xdr:row>
      <xdr:rowOff>38100</xdr:rowOff>
    </xdr:to>
    <xdr:pic>
      <xdr:nvPicPr>
        <xdr:cNvPr id="5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0" y="38100"/>
          <a:ext cx="161925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0</xdr:row>
      <xdr:rowOff>57150</xdr:rowOff>
    </xdr:from>
    <xdr:to>
      <xdr:col>5</xdr:col>
      <xdr:colOff>1809749</xdr:colOff>
      <xdr:row>4</xdr:row>
      <xdr:rowOff>57150</xdr:rowOff>
    </xdr:to>
    <xdr:pic>
      <xdr:nvPicPr>
        <xdr:cNvPr id="6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6024" y="57150"/>
          <a:ext cx="1724025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1724025</xdr:colOff>
      <xdr:row>4</xdr:row>
      <xdr:rowOff>38100</xdr:rowOff>
    </xdr:to>
    <xdr:pic>
      <xdr:nvPicPr>
        <xdr:cNvPr id="7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0" y="38100"/>
          <a:ext cx="165735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114299</xdr:colOff>
      <xdr:row>0</xdr:row>
      <xdr:rowOff>38100</xdr:rowOff>
    </xdr:from>
    <xdr:to>
      <xdr:col>5</xdr:col>
      <xdr:colOff>1819274</xdr:colOff>
      <xdr:row>4</xdr:row>
      <xdr:rowOff>38100</xdr:rowOff>
    </xdr:to>
    <xdr:pic>
      <xdr:nvPicPr>
        <xdr:cNvPr id="8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0199" y="38100"/>
          <a:ext cx="1704975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1685925</xdr:colOff>
      <xdr:row>4</xdr:row>
      <xdr:rowOff>38100</xdr:rowOff>
    </xdr:to>
    <xdr:pic>
      <xdr:nvPicPr>
        <xdr:cNvPr id="9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0" y="38100"/>
          <a:ext cx="161925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57150</xdr:rowOff>
    </xdr:from>
    <xdr:to>
      <xdr:col>5</xdr:col>
      <xdr:colOff>1800225</xdr:colOff>
      <xdr:row>4</xdr:row>
      <xdr:rowOff>57150</xdr:rowOff>
    </xdr:to>
    <xdr:pic>
      <xdr:nvPicPr>
        <xdr:cNvPr id="10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57150"/>
          <a:ext cx="17145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38100</xdr:rowOff>
    </xdr:from>
    <xdr:to>
      <xdr:col>3</xdr:col>
      <xdr:colOff>1752599</xdr:colOff>
      <xdr:row>4</xdr:row>
      <xdr:rowOff>38100</xdr:rowOff>
    </xdr:to>
    <xdr:pic>
      <xdr:nvPicPr>
        <xdr:cNvPr id="11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199" y="38100"/>
          <a:ext cx="1685925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0</xdr:row>
      <xdr:rowOff>57150</xdr:rowOff>
    </xdr:from>
    <xdr:to>
      <xdr:col>5</xdr:col>
      <xdr:colOff>1790699</xdr:colOff>
      <xdr:row>4</xdr:row>
      <xdr:rowOff>57150</xdr:rowOff>
    </xdr:to>
    <xdr:pic>
      <xdr:nvPicPr>
        <xdr:cNvPr id="12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6024" y="57150"/>
          <a:ext cx="1704975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1743075</xdr:colOff>
      <xdr:row>4</xdr:row>
      <xdr:rowOff>38100</xdr:rowOff>
    </xdr:to>
    <xdr:pic>
      <xdr:nvPicPr>
        <xdr:cNvPr id="13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0" y="38100"/>
          <a:ext cx="1676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57150</xdr:rowOff>
    </xdr:from>
    <xdr:to>
      <xdr:col>5</xdr:col>
      <xdr:colOff>1819275</xdr:colOff>
      <xdr:row>4</xdr:row>
      <xdr:rowOff>57150</xdr:rowOff>
    </xdr:to>
    <xdr:pic>
      <xdr:nvPicPr>
        <xdr:cNvPr id="14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6025" y="57150"/>
          <a:ext cx="1733550" cy="914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38100</xdr:rowOff>
    </xdr:from>
    <xdr:to>
      <xdr:col>3</xdr:col>
      <xdr:colOff>1676399</xdr:colOff>
      <xdr:row>4</xdr:row>
      <xdr:rowOff>38100</xdr:rowOff>
    </xdr:to>
    <xdr:pic>
      <xdr:nvPicPr>
        <xdr:cNvPr id="15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6824" y="38100"/>
          <a:ext cx="1609725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57150</xdr:rowOff>
    </xdr:from>
    <xdr:to>
      <xdr:col>5</xdr:col>
      <xdr:colOff>1781175</xdr:colOff>
      <xdr:row>4</xdr:row>
      <xdr:rowOff>57150</xdr:rowOff>
    </xdr:to>
    <xdr:pic>
      <xdr:nvPicPr>
        <xdr:cNvPr id="16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34425" y="57150"/>
          <a:ext cx="1695450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1847850</xdr:colOff>
      <xdr:row>0</xdr:row>
      <xdr:rowOff>0</xdr:rowOff>
    </xdr:from>
    <xdr:to>
      <xdr:col>9</xdr:col>
      <xdr:colOff>276225</xdr:colOff>
      <xdr:row>4</xdr:row>
      <xdr:rowOff>170688</xdr:rowOff>
    </xdr:to>
    <xdr:pic>
      <xdr:nvPicPr>
        <xdr:cNvPr id="17" name="0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20600" y="0"/>
          <a:ext cx="1695450" cy="10850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38100</xdr:rowOff>
    </xdr:from>
    <xdr:to>
      <xdr:col>3</xdr:col>
      <xdr:colOff>1495425</xdr:colOff>
      <xdr:row>4</xdr:row>
      <xdr:rowOff>38100</xdr:rowOff>
    </xdr:to>
    <xdr:pic>
      <xdr:nvPicPr>
        <xdr:cNvPr id="18" name="Risk-o-meter of the Scheme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57150</xdr:rowOff>
    </xdr:from>
    <xdr:to>
      <xdr:col>5</xdr:col>
      <xdr:colOff>1514475</xdr:colOff>
      <xdr:row>4</xdr:row>
      <xdr:rowOff>57150</xdr:rowOff>
    </xdr:to>
    <xdr:pic>
      <xdr:nvPicPr>
        <xdr:cNvPr id="19" name="Risk-o-meter of the Benchmark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Khushboo%20Meshri/Factsheets%20Monthly/Aug%2022/PORTFOLI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ctive"/>
      <sheetName val="qAF"/>
      <sheetName val="qESG"/>
      <sheetName val="qFF"/>
      <sheetName val="qFLEXI"/>
      <sheetName val="qIF"/>
      <sheetName val="qL&amp;MF"/>
      <sheetName val="qLF"/>
      <sheetName val="qMAF"/>
      <sheetName val="qMCF"/>
      <sheetName val="qMLC"/>
      <sheetName val="qMQM"/>
      <sheetName val="qSCF"/>
      <sheetName val="qTP"/>
      <sheetName val="qVF"/>
    </sheetNames>
    <sheetDataSet>
      <sheetData sheetId="0"/>
      <sheetData sheetId="1"/>
      <sheetData sheetId="2">
        <row r="11">
          <cell r="C11" t="str">
            <v>State Bank of India</v>
          </cell>
          <cell r="D11">
            <v>69.91</v>
          </cell>
        </row>
        <row r="12">
          <cell r="C12" t="str">
            <v>Bharti Airtel Limited</v>
          </cell>
          <cell r="D12">
            <v>39.83</v>
          </cell>
        </row>
        <row r="13">
          <cell r="C13" t="str">
            <v>ICICI Lombard General Insurance Company Ltd.</v>
          </cell>
          <cell r="D13">
            <v>74.290000000000006</v>
          </cell>
        </row>
        <row r="14">
          <cell r="C14" t="str">
            <v>Indian Hotels Co Ltd</v>
          </cell>
          <cell r="D14">
            <v>54.79</v>
          </cell>
        </row>
        <row r="15">
          <cell r="C15" t="str">
            <v>Adani Enterprises Limited</v>
          </cell>
          <cell r="D15">
            <v>53.35</v>
          </cell>
        </row>
        <row r="16">
          <cell r="C16" t="str">
            <v>Patanjali Foods Limited</v>
          </cell>
          <cell r="D16">
            <v>53.66</v>
          </cell>
        </row>
        <row r="17">
          <cell r="C17" t="str">
            <v>Tata Consumer Products Ltd</v>
          </cell>
          <cell r="D17">
            <v>61.08</v>
          </cell>
        </row>
        <row r="18">
          <cell r="C18" t="str">
            <v>Adani Ports &amp; Special Economic Zone Ltd</v>
          </cell>
          <cell r="D18">
            <v>51.85</v>
          </cell>
        </row>
        <row r="19">
          <cell r="C19" t="str">
            <v>Siemens Ltd</v>
          </cell>
          <cell r="D19">
            <v>33.35</v>
          </cell>
        </row>
        <row r="20">
          <cell r="C20" t="str">
            <v>Ambuja Cements Ltd</v>
          </cell>
          <cell r="D20">
            <v>41.340176581354775</v>
          </cell>
        </row>
        <row r="21">
          <cell r="C21" t="str">
            <v>Grasim Industries Ltd</v>
          </cell>
          <cell r="D21">
            <v>55.44</v>
          </cell>
        </row>
        <row r="22">
          <cell r="C22" t="str">
            <v>Fortis Healthcare Ltd</v>
          </cell>
          <cell r="D22">
            <v>40.24</v>
          </cell>
        </row>
        <row r="23">
          <cell r="C23" t="str">
            <v>Oracle Financial Services Software Ltd</v>
          </cell>
          <cell r="D23">
            <v>82.22</v>
          </cell>
        </row>
        <row r="24">
          <cell r="C24" t="str">
            <v>Larsen &amp; Toubro Limited</v>
          </cell>
          <cell r="D24">
            <v>48.16</v>
          </cell>
        </row>
        <row r="25">
          <cell r="C25" t="str">
            <v>Tata Communications Limited</v>
          </cell>
          <cell r="D25">
            <v>69.52</v>
          </cell>
        </row>
        <row r="26">
          <cell r="C26" t="str">
            <v>HFCL Limited</v>
          </cell>
          <cell r="D26">
            <v>37.06</v>
          </cell>
        </row>
        <row r="27">
          <cell r="C27" t="str">
            <v>Kotak Mahindra Bank Limited</v>
          </cell>
          <cell r="D27">
            <v>70.66</v>
          </cell>
        </row>
        <row r="28">
          <cell r="C28" t="str">
            <v>Piramal Enterprises Limited</v>
          </cell>
          <cell r="D28">
            <v>77.89</v>
          </cell>
        </row>
        <row r="29">
          <cell r="C29" t="str">
            <v>Piramal Pharma Limited</v>
          </cell>
          <cell r="D29">
            <v>0</v>
          </cell>
        </row>
        <row r="30">
          <cell r="C30" t="str">
            <v>SUN TV Network Limited</v>
          </cell>
          <cell r="D30">
            <v>55.1</v>
          </cell>
        </row>
        <row r="31">
          <cell r="C31" t="str">
            <v>Reliance Industries Limited</v>
          </cell>
          <cell r="D31">
            <v>39</v>
          </cell>
        </row>
        <row r="32">
          <cell r="C32" t="str">
            <v>HDFC Life Insurance Co Ltd</v>
          </cell>
          <cell r="D32">
            <v>83.7</v>
          </cell>
        </row>
        <row r="33">
          <cell r="C33" t="str">
            <v>Ashok Leyland Limited</v>
          </cell>
          <cell r="D33">
            <v>48.98</v>
          </cell>
        </row>
        <row r="34">
          <cell r="C34" t="str">
            <v>Maruti Suzuki India Limited</v>
          </cell>
          <cell r="D34">
            <v>64.3</v>
          </cell>
        </row>
        <row r="35">
          <cell r="C35" t="str">
            <v>Escorts Kubota Limited</v>
          </cell>
          <cell r="D35">
            <v>40.4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3"/>
  <sheetViews>
    <sheetView workbookViewId="0">
      <pane ySplit="6" topLeftCell="A7" activePane="bottomLeft" state="frozen"/>
      <selection pane="bottomLeft" activeCell="C19" sqref="C19"/>
    </sheetView>
  </sheetViews>
  <sheetFormatPr defaultRowHeight="15"/>
  <cols>
    <col min="1" max="1" width="9.140625" style="8" customWidth="1"/>
    <col min="2" max="2" width="16.42578125" customWidth="1"/>
    <col min="3" max="3" width="49.42578125" customWidth="1"/>
    <col min="4" max="4" width="27.28515625" customWidth="1"/>
    <col min="5" max="5" width="48.570312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1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>
        <v>8829550</v>
      </c>
      <c r="G11" s="5">
        <v>29331.77</v>
      </c>
      <c r="H11" s="7">
        <v>9.6999999999999993</v>
      </c>
    </row>
    <row r="12" spans="1:8" ht="15.75">
      <c r="A12" s="10">
        <v>2</v>
      </c>
      <c r="B12" s="5" t="s">
        <v>21</v>
      </c>
      <c r="C12" s="5" t="s">
        <v>22</v>
      </c>
      <c r="D12" s="5" t="s">
        <v>19</v>
      </c>
      <c r="E12" s="5" t="s">
        <v>23</v>
      </c>
      <c r="F12" s="5">
        <v>5046000</v>
      </c>
      <c r="G12" s="5">
        <v>26017.18</v>
      </c>
      <c r="H12" s="7">
        <v>8.6</v>
      </c>
    </row>
    <row r="13" spans="1:8" ht="15.75">
      <c r="A13" s="10">
        <v>3</v>
      </c>
      <c r="B13" s="5" t="s">
        <v>24</v>
      </c>
      <c r="C13" s="5" t="s">
        <v>25</v>
      </c>
      <c r="D13" s="5" t="s">
        <v>19</v>
      </c>
      <c r="E13" s="5" t="s">
        <v>26</v>
      </c>
      <c r="F13" s="5">
        <v>2068700</v>
      </c>
      <c r="G13" s="5">
        <v>16976.79</v>
      </c>
      <c r="H13" s="7">
        <v>5.61</v>
      </c>
    </row>
    <row r="14" spans="1:8" ht="15.75">
      <c r="A14" s="10">
        <v>4</v>
      </c>
      <c r="B14" s="5" t="s">
        <v>27</v>
      </c>
      <c r="C14" s="5" t="s">
        <v>28</v>
      </c>
      <c r="D14" s="5" t="s">
        <v>19</v>
      </c>
      <c r="E14" s="5" t="s">
        <v>29</v>
      </c>
      <c r="F14" s="5">
        <v>2919800</v>
      </c>
      <c r="G14" s="5">
        <v>15492.46</v>
      </c>
      <c r="H14" s="7">
        <v>5.12</v>
      </c>
    </row>
    <row r="15" spans="1:8" ht="15.75">
      <c r="A15" s="10">
        <v>5</v>
      </c>
      <c r="B15" s="5" t="s">
        <v>30</v>
      </c>
      <c r="C15" s="5" t="s">
        <v>31</v>
      </c>
      <c r="D15" s="5" t="s">
        <v>19</v>
      </c>
      <c r="E15" s="5" t="s">
        <v>32</v>
      </c>
      <c r="F15" s="5">
        <v>648700</v>
      </c>
      <c r="G15" s="5">
        <v>11986.03</v>
      </c>
      <c r="H15" s="7">
        <v>3.96</v>
      </c>
    </row>
    <row r="16" spans="1:8" ht="15.75">
      <c r="A16" s="10">
        <v>6</v>
      </c>
      <c r="B16" s="5" t="s">
        <v>33</v>
      </c>
      <c r="C16" s="5" t="s">
        <v>34</v>
      </c>
      <c r="D16" s="5" t="s">
        <v>19</v>
      </c>
      <c r="E16" s="5" t="s">
        <v>35</v>
      </c>
      <c r="F16" s="5">
        <v>831600</v>
      </c>
      <c r="G16" s="5">
        <v>11442.4</v>
      </c>
      <c r="H16" s="7">
        <v>3.78</v>
      </c>
    </row>
    <row r="17" spans="1:8" ht="15.75">
      <c r="A17" s="10">
        <v>7</v>
      </c>
      <c r="B17" s="5" t="s">
        <v>36</v>
      </c>
      <c r="C17" s="5" t="s">
        <v>37</v>
      </c>
      <c r="D17" s="5" t="s">
        <v>19</v>
      </c>
      <c r="E17" s="5" t="s">
        <v>32</v>
      </c>
      <c r="F17" s="5">
        <v>4848540</v>
      </c>
      <c r="G17" s="5">
        <v>10128.6</v>
      </c>
      <c r="H17" s="7">
        <v>3.35</v>
      </c>
    </row>
    <row r="18" spans="1:8" ht="15.75">
      <c r="A18" s="10">
        <v>8</v>
      </c>
      <c r="B18" s="5" t="s">
        <v>38</v>
      </c>
      <c r="C18" s="5" t="s">
        <v>39</v>
      </c>
      <c r="D18" s="5" t="s">
        <v>19</v>
      </c>
      <c r="E18" s="5" t="s">
        <v>40</v>
      </c>
      <c r="F18" s="5">
        <v>3406542</v>
      </c>
      <c r="G18" s="5">
        <v>9000.08</v>
      </c>
      <c r="H18" s="7">
        <v>2.98</v>
      </c>
    </row>
    <row r="19" spans="1:8" ht="15.75">
      <c r="A19" s="10">
        <v>9</v>
      </c>
      <c r="B19" s="5" t="s">
        <v>41</v>
      </c>
      <c r="C19" s="5" t="s">
        <v>42</v>
      </c>
      <c r="D19" s="5" t="s">
        <v>19</v>
      </c>
      <c r="E19" s="5" t="s">
        <v>43</v>
      </c>
      <c r="F19" s="5">
        <v>271555</v>
      </c>
      <c r="G19" s="5">
        <v>8993.36</v>
      </c>
      <c r="H19" s="7">
        <v>2.97</v>
      </c>
    </row>
    <row r="20" spans="1:8" ht="15.75">
      <c r="A20" s="10">
        <v>10</v>
      </c>
      <c r="B20" s="5" t="s">
        <v>44</v>
      </c>
      <c r="C20" s="5" t="s">
        <v>45</v>
      </c>
      <c r="D20" s="5" t="s">
        <v>19</v>
      </c>
      <c r="E20" s="5" t="s">
        <v>46</v>
      </c>
      <c r="F20" s="5">
        <v>345500</v>
      </c>
      <c r="G20" s="5">
        <v>7351.55</v>
      </c>
      <c r="H20" s="7">
        <v>2.4300000000000002</v>
      </c>
    </row>
    <row r="21" spans="1:8" ht="15.75">
      <c r="A21" s="10">
        <v>11</v>
      </c>
      <c r="B21" s="5" t="s">
        <v>47</v>
      </c>
      <c r="C21" s="5" t="s">
        <v>48</v>
      </c>
      <c r="D21" s="5" t="s">
        <v>19</v>
      </c>
      <c r="E21" s="5" t="s">
        <v>49</v>
      </c>
      <c r="F21" s="5">
        <v>2340500</v>
      </c>
      <c r="G21" s="5">
        <v>6042</v>
      </c>
      <c r="H21" s="7">
        <v>2</v>
      </c>
    </row>
    <row r="22" spans="1:8" ht="15.75">
      <c r="A22" s="10">
        <v>12</v>
      </c>
      <c r="B22" s="5" t="s">
        <v>50</v>
      </c>
      <c r="C22" s="5" t="s">
        <v>51</v>
      </c>
      <c r="D22" s="5" t="s">
        <v>19</v>
      </c>
      <c r="E22" s="5" t="s">
        <v>52</v>
      </c>
      <c r="F22" s="5">
        <v>169696</v>
      </c>
      <c r="G22" s="5">
        <v>5539.98</v>
      </c>
      <c r="H22" s="7">
        <v>1.83</v>
      </c>
    </row>
    <row r="23" spans="1:8" ht="15.75">
      <c r="A23" s="10">
        <v>13</v>
      </c>
      <c r="B23" s="5" t="s">
        <v>53</v>
      </c>
      <c r="C23" s="5" t="s">
        <v>54</v>
      </c>
      <c r="D23" s="5" t="s">
        <v>19</v>
      </c>
      <c r="E23" s="5" t="s">
        <v>29</v>
      </c>
      <c r="F23" s="5">
        <v>293250</v>
      </c>
      <c r="G23" s="5">
        <v>5334.8</v>
      </c>
      <c r="H23" s="7">
        <v>1.76</v>
      </c>
    </row>
    <row r="24" spans="1:8" ht="15.75">
      <c r="A24" s="10">
        <v>14</v>
      </c>
      <c r="B24" s="5" t="s">
        <v>55</v>
      </c>
      <c r="C24" s="5" t="s">
        <v>56</v>
      </c>
      <c r="D24" s="5" t="s">
        <v>19</v>
      </c>
      <c r="E24" s="5" t="s">
        <v>57</v>
      </c>
      <c r="F24" s="5">
        <v>1909348</v>
      </c>
      <c r="G24" s="5">
        <v>5176.24</v>
      </c>
      <c r="H24" s="7">
        <v>1.71</v>
      </c>
    </row>
    <row r="25" spans="1:8" ht="15.75">
      <c r="A25" s="10">
        <v>15</v>
      </c>
      <c r="B25" s="5" t="s">
        <v>58</v>
      </c>
      <c r="C25" s="5" t="s">
        <v>59</v>
      </c>
      <c r="D25" s="5" t="s">
        <v>19</v>
      </c>
      <c r="E25" s="5" t="s">
        <v>60</v>
      </c>
      <c r="F25" s="5">
        <v>7035452</v>
      </c>
      <c r="G25" s="5">
        <v>5125.33</v>
      </c>
      <c r="H25" s="7">
        <v>1.69</v>
      </c>
    </row>
    <row r="26" spans="1:8" ht="15.75">
      <c r="A26" s="10">
        <v>16</v>
      </c>
      <c r="B26" s="5" t="s">
        <v>61</v>
      </c>
      <c r="C26" s="5" t="s">
        <v>62</v>
      </c>
      <c r="D26" s="5" t="s">
        <v>19</v>
      </c>
      <c r="E26" s="5" t="s">
        <v>63</v>
      </c>
      <c r="F26" s="5">
        <v>529500</v>
      </c>
      <c r="G26" s="5">
        <v>5023.1000000000004</v>
      </c>
      <c r="H26" s="7">
        <v>1.66</v>
      </c>
    </row>
    <row r="27" spans="1:8" ht="15.75">
      <c r="A27" s="10">
        <v>17</v>
      </c>
      <c r="B27" s="5" t="s">
        <v>64</v>
      </c>
      <c r="C27" s="5" t="s">
        <v>65</v>
      </c>
      <c r="D27" s="5" t="s">
        <v>19</v>
      </c>
      <c r="E27" s="5" t="s">
        <v>60</v>
      </c>
      <c r="F27" s="5">
        <v>413797</v>
      </c>
      <c r="G27" s="5">
        <v>4761.9799999999996</v>
      </c>
      <c r="H27" s="7">
        <v>1.57</v>
      </c>
    </row>
    <row r="28" spans="1:8" ht="15.75">
      <c r="A28" s="10">
        <v>18</v>
      </c>
      <c r="B28" s="5" t="s">
        <v>66</v>
      </c>
      <c r="C28" s="5" t="s">
        <v>67</v>
      </c>
      <c r="D28" s="5" t="s">
        <v>19</v>
      </c>
      <c r="E28" s="5" t="s">
        <v>68</v>
      </c>
      <c r="F28" s="5">
        <v>2759000</v>
      </c>
      <c r="G28" s="5">
        <v>4404.74</v>
      </c>
      <c r="H28" s="7">
        <v>1.46</v>
      </c>
    </row>
    <row r="29" spans="1:8" ht="15.75">
      <c r="A29" s="10">
        <v>19</v>
      </c>
      <c r="B29" s="5" t="s">
        <v>69</v>
      </c>
      <c r="C29" s="5" t="s">
        <v>70</v>
      </c>
      <c r="D29" s="5" t="s">
        <v>19</v>
      </c>
      <c r="E29" s="5" t="s">
        <v>71</v>
      </c>
      <c r="F29" s="5">
        <v>1130000</v>
      </c>
      <c r="G29" s="5">
        <v>4250.5</v>
      </c>
      <c r="H29" s="7">
        <v>1.41</v>
      </c>
    </row>
    <row r="30" spans="1:8" ht="15.75">
      <c r="A30" s="10">
        <v>20</v>
      </c>
      <c r="B30" s="5" t="s">
        <v>72</v>
      </c>
      <c r="C30" s="5" t="s">
        <v>73</v>
      </c>
      <c r="D30" s="5" t="s">
        <v>19</v>
      </c>
      <c r="E30" s="5" t="s">
        <v>74</v>
      </c>
      <c r="F30" s="5">
        <v>176500</v>
      </c>
      <c r="G30" s="5">
        <v>4196.7299999999996</v>
      </c>
      <c r="H30" s="7">
        <v>1.39</v>
      </c>
    </row>
    <row r="31" spans="1:8" ht="15.75">
      <c r="A31" s="10">
        <v>21</v>
      </c>
      <c r="B31" s="5" t="s">
        <v>75</v>
      </c>
      <c r="C31" s="5" t="s">
        <v>76</v>
      </c>
      <c r="D31" s="5" t="s">
        <v>19</v>
      </c>
      <c r="E31" s="5" t="s">
        <v>77</v>
      </c>
      <c r="F31" s="5">
        <v>1465509</v>
      </c>
      <c r="G31" s="5">
        <v>4182.5600000000004</v>
      </c>
      <c r="H31" s="7">
        <v>1.38</v>
      </c>
    </row>
    <row r="32" spans="1:8" ht="15.75">
      <c r="A32" s="10">
        <v>22</v>
      </c>
      <c r="B32" s="5" t="s">
        <v>78</v>
      </c>
      <c r="C32" s="5" t="s">
        <v>79</v>
      </c>
      <c r="D32" s="5" t="s">
        <v>19</v>
      </c>
      <c r="E32" s="5" t="s">
        <v>29</v>
      </c>
      <c r="F32" s="5">
        <v>11310000</v>
      </c>
      <c r="G32" s="5">
        <v>4133.8100000000004</v>
      </c>
      <c r="H32" s="7">
        <v>1.37</v>
      </c>
    </row>
    <row r="33" spans="1:8" ht="15.75">
      <c r="A33" s="10">
        <v>23</v>
      </c>
      <c r="B33" s="5" t="s">
        <v>80</v>
      </c>
      <c r="C33" s="5" t="s">
        <v>81</v>
      </c>
      <c r="D33" s="5" t="s">
        <v>19</v>
      </c>
      <c r="E33" s="5" t="s">
        <v>82</v>
      </c>
      <c r="F33" s="5">
        <v>344000</v>
      </c>
      <c r="G33" s="5">
        <v>4113.72</v>
      </c>
      <c r="H33" s="7">
        <v>1.36</v>
      </c>
    </row>
    <row r="34" spans="1:8" ht="15.75">
      <c r="A34" s="10">
        <v>24</v>
      </c>
      <c r="B34" s="5" t="s">
        <v>83</v>
      </c>
      <c r="C34" s="5" t="s">
        <v>84</v>
      </c>
      <c r="D34" s="5" t="s">
        <v>19</v>
      </c>
      <c r="E34" s="5" t="s">
        <v>82</v>
      </c>
      <c r="F34" s="5">
        <v>1512190</v>
      </c>
      <c r="G34" s="5">
        <v>4008.82</v>
      </c>
      <c r="H34" s="7">
        <v>1.33</v>
      </c>
    </row>
    <row r="35" spans="1:8" ht="15.75">
      <c r="A35" s="10">
        <v>25</v>
      </c>
      <c r="B35" s="5" t="s">
        <v>85</v>
      </c>
      <c r="C35" s="5" t="s">
        <v>86</v>
      </c>
      <c r="D35" s="5" t="s">
        <v>19</v>
      </c>
      <c r="E35" s="5" t="s">
        <v>87</v>
      </c>
      <c r="F35" s="5">
        <v>106084</v>
      </c>
      <c r="G35" s="5">
        <v>3666</v>
      </c>
      <c r="H35" s="7">
        <v>1.21</v>
      </c>
    </row>
    <row r="36" spans="1:8" ht="15.75">
      <c r="A36" s="10">
        <v>26</v>
      </c>
      <c r="B36" s="5" t="s">
        <v>88</v>
      </c>
      <c r="C36" s="5" t="s">
        <v>89</v>
      </c>
      <c r="D36" s="5" t="s">
        <v>19</v>
      </c>
      <c r="E36" s="5" t="s">
        <v>23</v>
      </c>
      <c r="F36" s="5">
        <v>210750</v>
      </c>
      <c r="G36" s="5">
        <v>3529.75</v>
      </c>
      <c r="H36" s="7">
        <v>1.17</v>
      </c>
    </row>
    <row r="37" spans="1:8" ht="15.75">
      <c r="A37" s="10">
        <v>27</v>
      </c>
      <c r="B37" s="5" t="s">
        <v>90</v>
      </c>
      <c r="C37" s="5" t="s">
        <v>91</v>
      </c>
      <c r="D37" s="5" t="s">
        <v>19</v>
      </c>
      <c r="E37" s="5" t="s">
        <v>20</v>
      </c>
      <c r="F37" s="5">
        <v>130000</v>
      </c>
      <c r="G37" s="5">
        <v>3505.39</v>
      </c>
      <c r="H37" s="7">
        <v>1.1599999999999999</v>
      </c>
    </row>
    <row r="38" spans="1:8" ht="15.75">
      <c r="A38" s="10">
        <v>28</v>
      </c>
      <c r="B38" s="5" t="s">
        <v>92</v>
      </c>
      <c r="C38" s="5" t="s">
        <v>93</v>
      </c>
      <c r="D38" s="5" t="s">
        <v>19</v>
      </c>
      <c r="E38" s="5" t="s">
        <v>94</v>
      </c>
      <c r="F38" s="5">
        <v>4740650</v>
      </c>
      <c r="G38" s="5">
        <v>3380.08</v>
      </c>
      <c r="H38" s="7">
        <v>1.1200000000000001</v>
      </c>
    </row>
    <row r="39" spans="1:8" ht="15.75">
      <c r="A39" s="10">
        <v>29</v>
      </c>
      <c r="B39" s="5" t="s">
        <v>95</v>
      </c>
      <c r="C39" s="5" t="s">
        <v>96</v>
      </c>
      <c r="D39" s="5" t="s">
        <v>19</v>
      </c>
      <c r="E39" s="5" t="s">
        <v>94</v>
      </c>
      <c r="F39" s="5">
        <v>3142100</v>
      </c>
      <c r="G39" s="5">
        <v>3360.48</v>
      </c>
      <c r="H39" s="7">
        <v>1.1100000000000001</v>
      </c>
    </row>
    <row r="40" spans="1:8" ht="15.75">
      <c r="A40" s="10">
        <v>30</v>
      </c>
      <c r="B40" s="5" t="s">
        <v>97</v>
      </c>
      <c r="C40" s="5" t="s">
        <v>98</v>
      </c>
      <c r="D40" s="5" t="s">
        <v>19</v>
      </c>
      <c r="E40" s="5" t="s">
        <v>43</v>
      </c>
      <c r="F40" s="5">
        <v>437500</v>
      </c>
      <c r="G40" s="5">
        <v>3286.28</v>
      </c>
      <c r="H40" s="7">
        <v>1.0900000000000001</v>
      </c>
    </row>
    <row r="41" spans="1:8" ht="15.75">
      <c r="A41" s="10">
        <v>31</v>
      </c>
      <c r="B41" s="5" t="s">
        <v>99</v>
      </c>
      <c r="C41" s="5" t="s">
        <v>100</v>
      </c>
      <c r="D41" s="5" t="s">
        <v>19</v>
      </c>
      <c r="E41" s="5" t="s">
        <v>63</v>
      </c>
      <c r="F41" s="5">
        <v>849202</v>
      </c>
      <c r="G41" s="5">
        <v>3276.22</v>
      </c>
      <c r="H41" s="7">
        <v>1.08</v>
      </c>
    </row>
    <row r="42" spans="1:8" ht="15.75">
      <c r="A42" s="10">
        <v>32</v>
      </c>
      <c r="B42" s="5" t="s">
        <v>101</v>
      </c>
      <c r="C42" s="5" t="s">
        <v>102</v>
      </c>
      <c r="D42" s="5" t="s">
        <v>19</v>
      </c>
      <c r="E42" s="5" t="s">
        <v>23</v>
      </c>
      <c r="F42" s="5">
        <v>1200000</v>
      </c>
      <c r="G42" s="5">
        <v>3229.2</v>
      </c>
      <c r="H42" s="7">
        <v>1.07</v>
      </c>
    </row>
    <row r="43" spans="1:8" ht="15.75">
      <c r="A43" s="10">
        <v>33</v>
      </c>
      <c r="B43" s="5" t="s">
        <v>103</v>
      </c>
      <c r="C43" s="5" t="s">
        <v>104</v>
      </c>
      <c r="D43" s="5" t="s">
        <v>19</v>
      </c>
      <c r="E43" s="5" t="s">
        <v>35</v>
      </c>
      <c r="F43" s="5">
        <v>1430000</v>
      </c>
      <c r="G43" s="5">
        <v>3215.36</v>
      </c>
      <c r="H43" s="7">
        <v>1.06</v>
      </c>
    </row>
    <row r="44" spans="1:8" ht="15.75">
      <c r="A44" s="10">
        <v>34</v>
      </c>
      <c r="B44" s="5" t="s">
        <v>105</v>
      </c>
      <c r="C44" s="5" t="s">
        <v>106</v>
      </c>
      <c r="D44" s="5" t="s">
        <v>19</v>
      </c>
      <c r="E44" s="5" t="s">
        <v>107</v>
      </c>
      <c r="F44" s="5">
        <v>285970</v>
      </c>
      <c r="G44" s="5">
        <v>3082.33</v>
      </c>
      <c r="H44" s="7">
        <v>1.02</v>
      </c>
    </row>
    <row r="45" spans="1:8" ht="15.75">
      <c r="A45" s="10">
        <v>35</v>
      </c>
      <c r="B45" s="5" t="s">
        <v>108</v>
      </c>
      <c r="C45" s="5" t="s">
        <v>109</v>
      </c>
      <c r="D45" s="5" t="s">
        <v>19</v>
      </c>
      <c r="E45" s="5" t="s">
        <v>71</v>
      </c>
      <c r="F45" s="5">
        <v>884055</v>
      </c>
      <c r="G45" s="5">
        <v>2932.41</v>
      </c>
      <c r="H45" s="7">
        <v>0.97</v>
      </c>
    </row>
    <row r="46" spans="1:8" ht="15.75">
      <c r="A46" s="10">
        <v>36</v>
      </c>
      <c r="B46" s="5" t="s">
        <v>110</v>
      </c>
      <c r="C46" s="5" t="s">
        <v>111</v>
      </c>
      <c r="D46" s="5" t="s">
        <v>19</v>
      </c>
      <c r="E46" s="5" t="s">
        <v>112</v>
      </c>
      <c r="F46" s="5">
        <v>496030</v>
      </c>
      <c r="G46" s="5">
        <v>2822.16</v>
      </c>
      <c r="H46" s="7">
        <v>0.93</v>
      </c>
    </row>
    <row r="47" spans="1:8" ht="15.75">
      <c r="A47" s="10">
        <v>37</v>
      </c>
      <c r="B47" s="5" t="s">
        <v>113</v>
      </c>
      <c r="C47" s="5" t="s">
        <v>114</v>
      </c>
      <c r="D47" s="5" t="s">
        <v>19</v>
      </c>
      <c r="E47" s="5" t="s">
        <v>35</v>
      </c>
      <c r="F47" s="5">
        <v>459425</v>
      </c>
      <c r="G47" s="5">
        <v>2746.21</v>
      </c>
      <c r="H47" s="7">
        <v>0.91</v>
      </c>
    </row>
    <row r="48" spans="1:8" ht="15.75">
      <c r="A48" s="10">
        <v>38</v>
      </c>
      <c r="B48" s="5" t="s">
        <v>115</v>
      </c>
      <c r="C48" s="5" t="s">
        <v>116</v>
      </c>
      <c r="D48" s="5" t="s">
        <v>19</v>
      </c>
      <c r="E48" s="5" t="s">
        <v>117</v>
      </c>
      <c r="F48" s="5">
        <v>500000</v>
      </c>
      <c r="G48" s="5">
        <v>2652.25</v>
      </c>
      <c r="H48" s="7">
        <v>0.88</v>
      </c>
    </row>
    <row r="49" spans="1:8" ht="15.75">
      <c r="A49" s="10">
        <v>39</v>
      </c>
      <c r="B49" s="5" t="s">
        <v>118</v>
      </c>
      <c r="C49" s="5" t="s">
        <v>119</v>
      </c>
      <c r="D49" s="5" t="s">
        <v>19</v>
      </c>
      <c r="E49" s="5" t="s">
        <v>52</v>
      </c>
      <c r="F49" s="5">
        <v>306370</v>
      </c>
      <c r="G49" s="5">
        <v>2647.8</v>
      </c>
      <c r="H49" s="7">
        <v>0.88</v>
      </c>
    </row>
    <row r="50" spans="1:8" ht="15.75">
      <c r="A50" s="10">
        <v>40</v>
      </c>
      <c r="B50" s="5" t="s">
        <v>120</v>
      </c>
      <c r="C50" s="5" t="s">
        <v>121</v>
      </c>
      <c r="D50" s="5" t="s">
        <v>19</v>
      </c>
      <c r="E50" s="5" t="s">
        <v>19</v>
      </c>
      <c r="F50" s="5">
        <v>1225480</v>
      </c>
      <c r="G50" s="5">
        <v>2643.82</v>
      </c>
      <c r="H50" s="7">
        <v>0.87</v>
      </c>
    </row>
    <row r="51" spans="1:8" ht="15.75">
      <c r="A51" s="10">
        <v>41</v>
      </c>
      <c r="B51" s="5" t="s">
        <v>122</v>
      </c>
      <c r="C51" s="5" t="s">
        <v>123</v>
      </c>
      <c r="D51" s="5" t="s">
        <v>19</v>
      </c>
      <c r="E51" s="5" t="s">
        <v>124</v>
      </c>
      <c r="F51" s="5">
        <v>86000</v>
      </c>
      <c r="G51" s="5">
        <v>2564.9499999999998</v>
      </c>
      <c r="H51" s="7">
        <v>0.85</v>
      </c>
    </row>
    <row r="52" spans="1:8" ht="15.75">
      <c r="A52" s="10">
        <v>42</v>
      </c>
      <c r="B52" s="5" t="s">
        <v>125</v>
      </c>
      <c r="C52" s="5" t="s">
        <v>126</v>
      </c>
      <c r="D52" s="5" t="s">
        <v>19</v>
      </c>
      <c r="E52" s="5" t="s">
        <v>49</v>
      </c>
      <c r="F52" s="5">
        <v>6696500</v>
      </c>
      <c r="G52" s="5">
        <v>2531.2800000000002</v>
      </c>
      <c r="H52" s="7">
        <v>0.84</v>
      </c>
    </row>
    <row r="53" spans="1:8" ht="15.75">
      <c r="A53" s="10">
        <v>43</v>
      </c>
      <c r="B53" s="5" t="s">
        <v>127</v>
      </c>
      <c r="C53" s="5" t="s">
        <v>128</v>
      </c>
      <c r="D53" s="5" t="s">
        <v>19</v>
      </c>
      <c r="E53" s="5" t="s">
        <v>129</v>
      </c>
      <c r="F53" s="5">
        <v>701407</v>
      </c>
      <c r="G53" s="5">
        <v>2441.6</v>
      </c>
      <c r="H53" s="7">
        <v>0.81</v>
      </c>
    </row>
    <row r="54" spans="1:8" ht="15.75">
      <c r="A54" s="10">
        <v>44</v>
      </c>
      <c r="B54" s="5" t="s">
        <v>130</v>
      </c>
      <c r="C54" s="5" t="s">
        <v>131</v>
      </c>
      <c r="D54" s="5" t="s">
        <v>19</v>
      </c>
      <c r="E54" s="5" t="s">
        <v>60</v>
      </c>
      <c r="F54" s="5">
        <v>302500</v>
      </c>
      <c r="G54" s="5">
        <v>2419.6999999999998</v>
      </c>
      <c r="H54" s="7">
        <v>0.8</v>
      </c>
    </row>
    <row r="55" spans="1:8" ht="15.75">
      <c r="A55" s="10">
        <v>45</v>
      </c>
      <c r="B55" s="5" t="s">
        <v>132</v>
      </c>
      <c r="C55" s="5" t="s">
        <v>133</v>
      </c>
      <c r="D55" s="5" t="s">
        <v>19</v>
      </c>
      <c r="E55" s="5" t="s">
        <v>77</v>
      </c>
      <c r="F55" s="5">
        <v>192000</v>
      </c>
      <c r="G55" s="5">
        <v>2410.56</v>
      </c>
      <c r="H55" s="7">
        <v>0.8</v>
      </c>
    </row>
    <row r="56" spans="1:8" ht="15.75">
      <c r="A56" s="10">
        <v>46</v>
      </c>
      <c r="B56" s="5" t="s">
        <v>134</v>
      </c>
      <c r="C56" s="5" t="s">
        <v>135</v>
      </c>
      <c r="D56" s="5" t="s">
        <v>19</v>
      </c>
      <c r="E56" s="5" t="s">
        <v>107</v>
      </c>
      <c r="F56" s="5">
        <v>2173410</v>
      </c>
      <c r="G56" s="5">
        <v>2252.7399999999998</v>
      </c>
      <c r="H56" s="7">
        <v>0.74</v>
      </c>
    </row>
    <row r="57" spans="1:8" ht="15.75">
      <c r="A57" s="10">
        <v>47</v>
      </c>
      <c r="B57" s="5" t="s">
        <v>136</v>
      </c>
      <c r="C57" s="5" t="s">
        <v>137</v>
      </c>
      <c r="D57" s="5" t="s">
        <v>19</v>
      </c>
      <c r="E57" s="5" t="s">
        <v>49</v>
      </c>
      <c r="F57" s="5">
        <v>413960</v>
      </c>
      <c r="G57" s="5">
        <v>2106.44</v>
      </c>
      <c r="H57" s="7">
        <v>0.7</v>
      </c>
    </row>
    <row r="58" spans="1:8" ht="15.75">
      <c r="A58" s="10">
        <v>48</v>
      </c>
      <c r="B58" s="5" t="s">
        <v>138</v>
      </c>
      <c r="C58" s="5" t="s">
        <v>139</v>
      </c>
      <c r="D58" s="5" t="s">
        <v>19</v>
      </c>
      <c r="E58" s="5" t="s">
        <v>117</v>
      </c>
      <c r="F58" s="5">
        <v>161000</v>
      </c>
      <c r="G58" s="5">
        <v>1853.35</v>
      </c>
      <c r="H58" s="7">
        <v>0.61</v>
      </c>
    </row>
    <row r="59" spans="1:8" ht="15.75">
      <c r="A59" s="10">
        <v>49</v>
      </c>
      <c r="B59" s="5" t="s">
        <v>140</v>
      </c>
      <c r="C59" s="5" t="s">
        <v>141</v>
      </c>
      <c r="D59" s="5" t="s">
        <v>19</v>
      </c>
      <c r="E59" s="5" t="s">
        <v>77</v>
      </c>
      <c r="F59" s="5">
        <v>366100</v>
      </c>
      <c r="G59" s="5">
        <v>1841.3</v>
      </c>
      <c r="H59" s="7">
        <v>0.61</v>
      </c>
    </row>
    <row r="60" spans="1:8" ht="15.75">
      <c r="A60" s="10">
        <v>50</v>
      </c>
      <c r="B60" s="5" t="s">
        <v>142</v>
      </c>
      <c r="C60" s="5" t="s">
        <v>143</v>
      </c>
      <c r="D60" s="5" t="s">
        <v>19</v>
      </c>
      <c r="E60" s="5" t="s">
        <v>29</v>
      </c>
      <c r="F60" s="5">
        <v>800000</v>
      </c>
      <c r="G60" s="5">
        <v>1830</v>
      </c>
      <c r="H60" s="7">
        <v>0.61</v>
      </c>
    </row>
    <row r="61" spans="1:8" ht="15.75">
      <c r="A61" s="10">
        <v>51</v>
      </c>
      <c r="B61" s="5" t="s">
        <v>144</v>
      </c>
      <c r="C61" s="5" t="s">
        <v>145</v>
      </c>
      <c r="D61" s="5" t="s">
        <v>19</v>
      </c>
      <c r="E61" s="5" t="s">
        <v>129</v>
      </c>
      <c r="F61" s="5">
        <v>1795000</v>
      </c>
      <c r="G61" s="5">
        <v>1710.64</v>
      </c>
      <c r="H61" s="7">
        <v>0.56999999999999995</v>
      </c>
    </row>
    <row r="62" spans="1:8" ht="15.75">
      <c r="A62" s="10">
        <v>52</v>
      </c>
      <c r="B62" s="5" t="s">
        <v>146</v>
      </c>
      <c r="C62" s="5" t="s">
        <v>147</v>
      </c>
      <c r="D62" s="5" t="s">
        <v>19</v>
      </c>
      <c r="E62" s="5" t="s">
        <v>148</v>
      </c>
      <c r="F62" s="5">
        <v>10145</v>
      </c>
      <c r="G62" s="5">
        <v>1604.42</v>
      </c>
      <c r="H62" s="7">
        <v>0.53</v>
      </c>
    </row>
    <row r="63" spans="1:8" ht="15.75">
      <c r="A63" s="10">
        <v>53</v>
      </c>
      <c r="B63" s="5" t="s">
        <v>149</v>
      </c>
      <c r="C63" s="5" t="s">
        <v>150</v>
      </c>
      <c r="D63" s="5" t="s">
        <v>19</v>
      </c>
      <c r="E63" s="5" t="s">
        <v>151</v>
      </c>
      <c r="F63" s="5">
        <v>42800</v>
      </c>
      <c r="G63" s="5">
        <v>1537.2</v>
      </c>
      <c r="H63" s="7">
        <v>0.51</v>
      </c>
    </row>
    <row r="64" spans="1:8" ht="15.75">
      <c r="A64" s="10">
        <v>54</v>
      </c>
      <c r="B64" s="5" t="s">
        <v>152</v>
      </c>
      <c r="C64" s="5" t="s">
        <v>153</v>
      </c>
      <c r="D64" s="5" t="s">
        <v>19</v>
      </c>
      <c r="E64" s="5" t="s">
        <v>154</v>
      </c>
      <c r="F64" s="5">
        <v>556525</v>
      </c>
      <c r="G64" s="5">
        <v>1531.84</v>
      </c>
      <c r="H64" s="7">
        <v>0.51</v>
      </c>
    </row>
    <row r="65" spans="1:8" ht="15.75">
      <c r="A65" s="10">
        <v>55</v>
      </c>
      <c r="B65" s="5" t="s">
        <v>155</v>
      </c>
      <c r="C65" s="5" t="s">
        <v>156</v>
      </c>
      <c r="D65" s="5" t="s">
        <v>19</v>
      </c>
      <c r="E65" s="5" t="s">
        <v>129</v>
      </c>
      <c r="F65" s="5">
        <v>309798</v>
      </c>
      <c r="G65" s="5">
        <v>1469.53</v>
      </c>
      <c r="H65" s="7">
        <v>0.49</v>
      </c>
    </row>
    <row r="66" spans="1:8" ht="15.75">
      <c r="A66" s="10">
        <v>56</v>
      </c>
      <c r="B66" s="5" t="s">
        <v>157</v>
      </c>
      <c r="C66" s="5" t="s">
        <v>158</v>
      </c>
      <c r="D66" s="5" t="s">
        <v>19</v>
      </c>
      <c r="E66" s="5" t="s">
        <v>35</v>
      </c>
      <c r="F66" s="5">
        <v>182300</v>
      </c>
      <c r="G66" s="5">
        <v>1463.6</v>
      </c>
      <c r="H66" s="7">
        <v>0.48</v>
      </c>
    </row>
    <row r="67" spans="1:8" ht="15.75">
      <c r="A67" s="10">
        <v>57</v>
      </c>
      <c r="B67" s="5" t="s">
        <v>159</v>
      </c>
      <c r="C67" s="5" t="s">
        <v>160</v>
      </c>
      <c r="D67" s="5" t="s">
        <v>19</v>
      </c>
      <c r="E67" s="5" t="s">
        <v>29</v>
      </c>
      <c r="F67" s="5">
        <v>1170000</v>
      </c>
      <c r="G67" s="5">
        <v>1330.88</v>
      </c>
      <c r="H67" s="7">
        <v>0.44</v>
      </c>
    </row>
    <row r="68" spans="1:8" ht="15.75">
      <c r="A68" s="10">
        <v>58</v>
      </c>
      <c r="B68" s="5" t="s">
        <v>161</v>
      </c>
      <c r="C68" s="5" t="s">
        <v>162</v>
      </c>
      <c r="D68" s="5" t="s">
        <v>19</v>
      </c>
      <c r="E68" s="5" t="s">
        <v>63</v>
      </c>
      <c r="F68" s="5">
        <v>1011903</v>
      </c>
      <c r="G68" s="5">
        <v>1263.3599999999999</v>
      </c>
      <c r="H68" s="7">
        <v>0.42</v>
      </c>
    </row>
    <row r="69" spans="1:8" ht="15.75">
      <c r="A69" s="10">
        <v>59</v>
      </c>
      <c r="B69" s="5" t="s">
        <v>163</v>
      </c>
      <c r="C69" s="5" t="s">
        <v>164</v>
      </c>
      <c r="D69" s="5" t="s">
        <v>19</v>
      </c>
      <c r="E69" s="5" t="s">
        <v>165</v>
      </c>
      <c r="F69" s="5">
        <v>100000</v>
      </c>
      <c r="G69" s="5">
        <v>842.3</v>
      </c>
      <c r="H69" s="7">
        <v>0.28000000000000003</v>
      </c>
    </row>
    <row r="70" spans="1:8" ht="15.75">
      <c r="A70" s="10">
        <v>60</v>
      </c>
      <c r="B70" s="5" t="s">
        <v>166</v>
      </c>
      <c r="C70" s="5" t="s">
        <v>167</v>
      </c>
      <c r="D70" s="5" t="s">
        <v>19</v>
      </c>
      <c r="E70" s="5" t="s">
        <v>168</v>
      </c>
      <c r="F70" s="5">
        <v>53583</v>
      </c>
      <c r="G70" s="5">
        <v>802.22</v>
      </c>
      <c r="H70" s="7">
        <v>0.27</v>
      </c>
    </row>
    <row r="71" spans="1:8" ht="15.75">
      <c r="A71" s="10">
        <v>61</v>
      </c>
      <c r="B71" s="5" t="s">
        <v>169</v>
      </c>
      <c r="C71" s="5" t="s">
        <v>170</v>
      </c>
      <c r="D71" s="5" t="s">
        <v>19</v>
      </c>
      <c r="E71" s="5" t="s">
        <v>63</v>
      </c>
      <c r="F71" s="5">
        <v>706450</v>
      </c>
      <c r="G71" s="5">
        <v>681.02</v>
      </c>
      <c r="H71" s="7">
        <v>0.23</v>
      </c>
    </row>
    <row r="72" spans="1:8" ht="15.75">
      <c r="A72" s="10">
        <v>62</v>
      </c>
      <c r="B72" s="5" t="s">
        <v>171</v>
      </c>
      <c r="C72" s="5" t="s">
        <v>172</v>
      </c>
      <c r="D72" s="5" t="s">
        <v>19</v>
      </c>
      <c r="E72" s="5" t="s">
        <v>49</v>
      </c>
      <c r="F72" s="5">
        <v>990000</v>
      </c>
      <c r="G72" s="5">
        <v>639.54</v>
      </c>
      <c r="H72" s="7">
        <v>0.21</v>
      </c>
    </row>
    <row r="73" spans="1:8" ht="15.75">
      <c r="A73" s="10">
        <v>63</v>
      </c>
      <c r="B73" s="5" t="s">
        <v>173</v>
      </c>
      <c r="C73" s="5" t="s">
        <v>174</v>
      </c>
      <c r="D73" s="5" t="s">
        <v>19</v>
      </c>
      <c r="E73" s="5" t="s">
        <v>175</v>
      </c>
      <c r="F73" s="5">
        <v>48700</v>
      </c>
      <c r="G73" s="5">
        <v>297.08999999999997</v>
      </c>
      <c r="H73" s="7">
        <v>0.1</v>
      </c>
    </row>
    <row r="74" spans="1:8" ht="15.75">
      <c r="A74" s="9"/>
      <c r="B74" s="4" t="s">
        <v>4</v>
      </c>
      <c r="C74" s="4" t="s">
        <v>176</v>
      </c>
      <c r="D74" s="4" t="s">
        <v>4</v>
      </c>
      <c r="E74" s="4" t="s">
        <v>4</v>
      </c>
      <c r="F74" s="4" t="s">
        <v>4</v>
      </c>
      <c r="G74" s="4">
        <v>300415.78000000003</v>
      </c>
      <c r="H74" s="6">
        <v>99.34</v>
      </c>
    </row>
    <row r="75" spans="1:8" ht="15.75">
      <c r="A75" s="9"/>
      <c r="B75" s="4" t="s">
        <v>4</v>
      </c>
      <c r="C75" s="4" t="s">
        <v>4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177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176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178</v>
      </c>
      <c r="D78" s="4" t="s">
        <v>4</v>
      </c>
      <c r="E78" s="4" t="s">
        <v>4</v>
      </c>
      <c r="F78" s="4" t="s">
        <v>4</v>
      </c>
      <c r="G78" s="4">
        <v>300415.78000000003</v>
      </c>
      <c r="H78" s="6">
        <v>99.34</v>
      </c>
    </row>
    <row r="79" spans="1:8" ht="15.75">
      <c r="A79" s="9"/>
      <c r="B79" s="4" t="s">
        <v>4</v>
      </c>
      <c r="C79" s="4" t="s">
        <v>4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179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180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176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4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181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9"/>
      <c r="B85" s="4" t="s">
        <v>4</v>
      </c>
      <c r="C85" s="4" t="s">
        <v>176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9"/>
      <c r="B86" s="4" t="s">
        <v>4</v>
      </c>
      <c r="C86" s="4" t="s">
        <v>178</v>
      </c>
      <c r="D86" s="4" t="s">
        <v>4</v>
      </c>
      <c r="E86" s="4" t="s">
        <v>4</v>
      </c>
      <c r="F86" s="4" t="s">
        <v>4</v>
      </c>
      <c r="G86" s="4" t="s">
        <v>4</v>
      </c>
      <c r="H86" s="6" t="s">
        <v>4</v>
      </c>
    </row>
    <row r="87" spans="1:8" ht="15.75">
      <c r="A87" s="9"/>
      <c r="B87" s="4" t="s">
        <v>4</v>
      </c>
      <c r="C87" s="4" t="s">
        <v>4</v>
      </c>
      <c r="D87" s="4" t="s">
        <v>4</v>
      </c>
      <c r="E87" s="4" t="s">
        <v>4</v>
      </c>
      <c r="F87" s="4" t="s">
        <v>4</v>
      </c>
      <c r="G87" s="4" t="s">
        <v>4</v>
      </c>
      <c r="H87" s="6" t="s">
        <v>4</v>
      </c>
    </row>
    <row r="88" spans="1:8" ht="15.75">
      <c r="A88" s="9"/>
      <c r="B88" s="4" t="s">
        <v>4</v>
      </c>
      <c r="C88" s="4" t="s">
        <v>182</v>
      </c>
      <c r="D88" s="4" t="s">
        <v>4</v>
      </c>
      <c r="E88" s="4" t="s">
        <v>4</v>
      </c>
      <c r="F88" s="4" t="s">
        <v>4</v>
      </c>
      <c r="G88" s="4" t="s">
        <v>4</v>
      </c>
      <c r="H88" s="6" t="s">
        <v>4</v>
      </c>
    </row>
    <row r="89" spans="1:8" ht="15.75">
      <c r="A89" s="9"/>
      <c r="B89" s="4" t="s">
        <v>4</v>
      </c>
      <c r="C89" s="4" t="s">
        <v>183</v>
      </c>
      <c r="D89" s="4" t="s">
        <v>4</v>
      </c>
      <c r="E89" s="4" t="s">
        <v>4</v>
      </c>
      <c r="F89" s="4" t="s">
        <v>4</v>
      </c>
      <c r="G89" s="4" t="s">
        <v>4</v>
      </c>
      <c r="H89" s="6" t="s">
        <v>4</v>
      </c>
    </row>
    <row r="90" spans="1:8" ht="15.75">
      <c r="A90" s="9"/>
      <c r="B90" s="4" t="s">
        <v>4</v>
      </c>
      <c r="C90" s="4" t="s">
        <v>176</v>
      </c>
      <c r="D90" s="4" t="s">
        <v>4</v>
      </c>
      <c r="E90" s="4" t="s">
        <v>4</v>
      </c>
      <c r="F90" s="4" t="s">
        <v>4</v>
      </c>
      <c r="G90" s="4" t="s">
        <v>4</v>
      </c>
      <c r="H90" s="6" t="s">
        <v>4</v>
      </c>
    </row>
    <row r="91" spans="1:8" ht="15.75">
      <c r="A91" s="9"/>
      <c r="B91" s="4" t="s">
        <v>4</v>
      </c>
      <c r="C91" s="4" t="s">
        <v>4</v>
      </c>
      <c r="D91" s="4" t="s">
        <v>4</v>
      </c>
      <c r="E91" s="4" t="s">
        <v>4</v>
      </c>
      <c r="F91" s="4" t="s">
        <v>4</v>
      </c>
      <c r="G91" s="4" t="s">
        <v>4</v>
      </c>
      <c r="H91" s="6" t="s">
        <v>4</v>
      </c>
    </row>
    <row r="92" spans="1:8" ht="15.75">
      <c r="A92" s="9"/>
      <c r="B92" s="4" t="s">
        <v>4</v>
      </c>
      <c r="C92" s="4" t="s">
        <v>184</v>
      </c>
      <c r="D92" s="4" t="s">
        <v>4</v>
      </c>
      <c r="E92" s="4" t="s">
        <v>4</v>
      </c>
      <c r="F92" s="4" t="s">
        <v>4</v>
      </c>
      <c r="G92" s="4" t="s">
        <v>4</v>
      </c>
      <c r="H92" s="6" t="s">
        <v>4</v>
      </c>
    </row>
    <row r="93" spans="1:8" ht="15.75">
      <c r="A93" s="9"/>
      <c r="B93" s="4" t="s">
        <v>4</v>
      </c>
      <c r="C93" s="4" t="s">
        <v>176</v>
      </c>
      <c r="D93" s="4" t="s">
        <v>4</v>
      </c>
      <c r="E93" s="4" t="s">
        <v>4</v>
      </c>
      <c r="F93" s="4" t="s">
        <v>4</v>
      </c>
      <c r="G93" s="4" t="s">
        <v>4</v>
      </c>
      <c r="H93" s="6" t="s">
        <v>4</v>
      </c>
    </row>
    <row r="94" spans="1:8" ht="15.75">
      <c r="A94" s="9"/>
      <c r="B94" s="4" t="s">
        <v>4</v>
      </c>
      <c r="C94" s="4" t="s">
        <v>4</v>
      </c>
      <c r="D94" s="4" t="s">
        <v>4</v>
      </c>
      <c r="E94" s="4" t="s">
        <v>4</v>
      </c>
      <c r="F94" s="4" t="s">
        <v>4</v>
      </c>
      <c r="G94" s="4" t="s">
        <v>4</v>
      </c>
      <c r="H94" s="6" t="s">
        <v>4</v>
      </c>
    </row>
    <row r="95" spans="1:8" ht="15.75">
      <c r="A95" s="9"/>
      <c r="B95" s="4" t="s">
        <v>4</v>
      </c>
      <c r="C95" s="4" t="s">
        <v>185</v>
      </c>
      <c r="D95" s="4" t="s">
        <v>4</v>
      </c>
      <c r="E95" s="4" t="s">
        <v>4</v>
      </c>
      <c r="F95" s="4" t="s">
        <v>4</v>
      </c>
      <c r="G95" s="4" t="s">
        <v>4</v>
      </c>
      <c r="H95" s="6" t="s">
        <v>4</v>
      </c>
    </row>
    <row r="96" spans="1:8" ht="15.75">
      <c r="A96" s="9"/>
      <c r="B96" s="4" t="s">
        <v>4</v>
      </c>
      <c r="C96" s="4" t="s">
        <v>176</v>
      </c>
      <c r="D96" s="4" t="s">
        <v>4</v>
      </c>
      <c r="E96" s="4" t="s">
        <v>4</v>
      </c>
      <c r="F96" s="4" t="s">
        <v>4</v>
      </c>
      <c r="G96" s="4" t="s">
        <v>4</v>
      </c>
      <c r="H96" s="6" t="s">
        <v>4</v>
      </c>
    </row>
    <row r="97" spans="1:8" ht="15.75">
      <c r="A97" s="9"/>
      <c r="B97" s="4" t="s">
        <v>4</v>
      </c>
      <c r="C97" s="4" t="s">
        <v>178</v>
      </c>
      <c r="D97" s="4" t="s">
        <v>4</v>
      </c>
      <c r="E97" s="4" t="s">
        <v>4</v>
      </c>
      <c r="F97" s="4" t="s">
        <v>4</v>
      </c>
      <c r="G97" s="4" t="s">
        <v>4</v>
      </c>
      <c r="H97" s="6" t="s">
        <v>4</v>
      </c>
    </row>
    <row r="98" spans="1:8" ht="15.75">
      <c r="A98" s="9"/>
      <c r="B98" s="4" t="s">
        <v>4</v>
      </c>
      <c r="C98" s="4" t="s">
        <v>4</v>
      </c>
      <c r="D98" s="4" t="s">
        <v>4</v>
      </c>
      <c r="E98" s="4" t="s">
        <v>4</v>
      </c>
      <c r="F98" s="4" t="s">
        <v>4</v>
      </c>
      <c r="G98" s="4" t="s">
        <v>4</v>
      </c>
      <c r="H98" s="6" t="s">
        <v>4</v>
      </c>
    </row>
    <row r="99" spans="1:8" ht="15.75">
      <c r="A99" s="9"/>
      <c r="B99" s="4" t="s">
        <v>4</v>
      </c>
      <c r="C99" s="4" t="s">
        <v>186</v>
      </c>
      <c r="D99" s="4" t="s">
        <v>4</v>
      </c>
      <c r="E99" s="4" t="s">
        <v>4</v>
      </c>
      <c r="F99" s="4" t="s">
        <v>4</v>
      </c>
      <c r="G99" s="4" t="s">
        <v>4</v>
      </c>
      <c r="H99" s="6" t="s">
        <v>4</v>
      </c>
    </row>
    <row r="100" spans="1:8" ht="15.75">
      <c r="A100" s="9"/>
      <c r="B100" s="4" t="s">
        <v>4</v>
      </c>
      <c r="C100" s="4" t="s">
        <v>187</v>
      </c>
      <c r="D100" s="4" t="s">
        <v>4</v>
      </c>
      <c r="E100" s="4" t="s">
        <v>4</v>
      </c>
      <c r="F100" s="4" t="s">
        <v>4</v>
      </c>
      <c r="G100" s="4" t="s">
        <v>4</v>
      </c>
      <c r="H100" s="6" t="s">
        <v>4</v>
      </c>
    </row>
    <row r="101" spans="1:8" ht="15.75">
      <c r="A101" s="9"/>
      <c r="B101" s="4" t="s">
        <v>4</v>
      </c>
      <c r="C101" s="4" t="s">
        <v>176</v>
      </c>
      <c r="D101" s="4" t="s">
        <v>4</v>
      </c>
      <c r="E101" s="4" t="s">
        <v>4</v>
      </c>
      <c r="F101" s="4" t="s">
        <v>4</v>
      </c>
      <c r="G101" s="4" t="s">
        <v>4</v>
      </c>
      <c r="H101" s="6" t="s">
        <v>4</v>
      </c>
    </row>
    <row r="102" spans="1:8" ht="15.75">
      <c r="A102" s="9"/>
      <c r="B102" s="4" t="s">
        <v>4</v>
      </c>
      <c r="C102" s="4" t="s">
        <v>4</v>
      </c>
      <c r="D102" s="4" t="s">
        <v>4</v>
      </c>
      <c r="E102" s="4" t="s">
        <v>4</v>
      </c>
      <c r="F102" s="4" t="s">
        <v>4</v>
      </c>
      <c r="G102" s="4" t="s">
        <v>4</v>
      </c>
      <c r="H102" s="6" t="s">
        <v>4</v>
      </c>
    </row>
    <row r="103" spans="1:8" ht="15.75">
      <c r="A103" s="9"/>
      <c r="B103" s="4" t="s">
        <v>4</v>
      </c>
      <c r="C103" s="4" t="s">
        <v>188</v>
      </c>
      <c r="D103" s="4" t="s">
        <v>4</v>
      </c>
      <c r="E103" s="4" t="s">
        <v>4</v>
      </c>
      <c r="F103" s="4" t="s">
        <v>4</v>
      </c>
      <c r="G103" s="4" t="s">
        <v>4</v>
      </c>
      <c r="H103" s="6" t="s">
        <v>4</v>
      </c>
    </row>
    <row r="104" spans="1:8" ht="15.75">
      <c r="A104" s="9"/>
      <c r="B104" s="4" t="s">
        <v>4</v>
      </c>
      <c r="C104" s="4" t="s">
        <v>176</v>
      </c>
      <c r="D104" s="4" t="s">
        <v>4</v>
      </c>
      <c r="E104" s="4" t="s">
        <v>4</v>
      </c>
      <c r="F104" s="4" t="s">
        <v>4</v>
      </c>
      <c r="G104" s="4" t="s">
        <v>4</v>
      </c>
      <c r="H104" s="6" t="s">
        <v>4</v>
      </c>
    </row>
    <row r="105" spans="1:8" ht="15.75">
      <c r="A105" s="9"/>
      <c r="B105" s="4" t="s">
        <v>4</v>
      </c>
      <c r="C105" s="4" t="s">
        <v>4</v>
      </c>
      <c r="D105" s="4" t="s">
        <v>4</v>
      </c>
      <c r="E105" s="4" t="s">
        <v>4</v>
      </c>
      <c r="F105" s="4" t="s">
        <v>4</v>
      </c>
      <c r="G105" s="4" t="s">
        <v>4</v>
      </c>
      <c r="H105" s="6" t="s">
        <v>4</v>
      </c>
    </row>
    <row r="106" spans="1:8" ht="15.75">
      <c r="A106" s="9"/>
      <c r="B106" s="4" t="s">
        <v>4</v>
      </c>
      <c r="C106" s="4" t="s">
        <v>189</v>
      </c>
      <c r="D106" s="4" t="s">
        <v>4</v>
      </c>
      <c r="E106" s="4" t="s">
        <v>4</v>
      </c>
      <c r="F106" s="4" t="s">
        <v>4</v>
      </c>
      <c r="G106" s="4" t="s">
        <v>4</v>
      </c>
      <c r="H106" s="6" t="s">
        <v>4</v>
      </c>
    </row>
    <row r="107" spans="1:8" ht="15.75">
      <c r="A107" s="9"/>
      <c r="B107" s="4" t="s">
        <v>4</v>
      </c>
      <c r="C107" s="4" t="s">
        <v>176</v>
      </c>
      <c r="D107" s="4" t="s">
        <v>4</v>
      </c>
      <c r="E107" s="4" t="s">
        <v>4</v>
      </c>
      <c r="F107" s="4" t="s">
        <v>4</v>
      </c>
      <c r="G107" s="4" t="s">
        <v>4</v>
      </c>
      <c r="H107" s="6" t="s">
        <v>4</v>
      </c>
    </row>
    <row r="108" spans="1:8" ht="15.75">
      <c r="A108" s="9"/>
      <c r="B108" s="4" t="s">
        <v>4</v>
      </c>
      <c r="C108" s="4" t="s">
        <v>178</v>
      </c>
      <c r="D108" s="4" t="s">
        <v>4</v>
      </c>
      <c r="E108" s="4" t="s">
        <v>4</v>
      </c>
      <c r="F108" s="4" t="s">
        <v>4</v>
      </c>
      <c r="G108" s="4" t="s">
        <v>4</v>
      </c>
      <c r="H108" s="6" t="s">
        <v>4</v>
      </c>
    </row>
    <row r="109" spans="1:8" ht="15.75">
      <c r="A109" s="9"/>
      <c r="B109" s="4" t="s">
        <v>4</v>
      </c>
      <c r="C109" s="4" t="s">
        <v>4</v>
      </c>
      <c r="D109" s="4" t="s">
        <v>4</v>
      </c>
      <c r="E109" s="4" t="s">
        <v>4</v>
      </c>
      <c r="F109" s="4" t="s">
        <v>4</v>
      </c>
      <c r="G109" s="4" t="s">
        <v>4</v>
      </c>
      <c r="H109" s="6" t="s">
        <v>4</v>
      </c>
    </row>
    <row r="110" spans="1:8" ht="15.75">
      <c r="A110" s="9"/>
      <c r="B110" s="4" t="s">
        <v>4</v>
      </c>
      <c r="C110" s="4" t="s">
        <v>190</v>
      </c>
      <c r="D110" s="4" t="s">
        <v>4</v>
      </c>
      <c r="E110" s="4" t="s">
        <v>4</v>
      </c>
      <c r="F110" s="4" t="s">
        <v>4</v>
      </c>
      <c r="G110" s="4" t="s">
        <v>4</v>
      </c>
      <c r="H110" s="6" t="s">
        <v>4</v>
      </c>
    </row>
    <row r="111" spans="1:8" ht="15.75">
      <c r="A111" s="9"/>
      <c r="B111" s="4" t="s">
        <v>4</v>
      </c>
      <c r="C111" s="4" t="s">
        <v>191</v>
      </c>
      <c r="D111" s="4" t="s">
        <v>4</v>
      </c>
      <c r="E111" s="4" t="s">
        <v>4</v>
      </c>
      <c r="F111" s="4" t="s">
        <v>4</v>
      </c>
      <c r="G111" s="4" t="s">
        <v>4</v>
      </c>
      <c r="H111" s="6" t="s">
        <v>4</v>
      </c>
    </row>
    <row r="112" spans="1:8" ht="15.75">
      <c r="A112" s="9"/>
      <c r="B112" s="4" t="s">
        <v>4</v>
      </c>
      <c r="C112" s="4" t="s">
        <v>176</v>
      </c>
      <c r="D112" s="4" t="s">
        <v>4</v>
      </c>
      <c r="E112" s="4" t="s">
        <v>4</v>
      </c>
      <c r="F112" s="4" t="s">
        <v>4</v>
      </c>
      <c r="G112" s="4" t="s">
        <v>4</v>
      </c>
      <c r="H112" s="6" t="s">
        <v>4</v>
      </c>
    </row>
    <row r="113" spans="1:8" ht="15.75">
      <c r="A113" s="9"/>
      <c r="B113" s="4" t="s">
        <v>4</v>
      </c>
      <c r="C113" s="4" t="s">
        <v>4</v>
      </c>
      <c r="D113" s="4" t="s">
        <v>4</v>
      </c>
      <c r="E113" s="4" t="s">
        <v>4</v>
      </c>
      <c r="F113" s="4" t="s">
        <v>4</v>
      </c>
      <c r="G113" s="4" t="s">
        <v>4</v>
      </c>
      <c r="H113" s="6" t="s">
        <v>4</v>
      </c>
    </row>
    <row r="114" spans="1:8" ht="15.75">
      <c r="A114" s="9"/>
      <c r="B114" s="4" t="s">
        <v>4</v>
      </c>
      <c r="C114" s="4" t="s">
        <v>192</v>
      </c>
      <c r="D114" s="4" t="s">
        <v>4</v>
      </c>
      <c r="E114" s="4" t="s">
        <v>4</v>
      </c>
      <c r="F114" s="4" t="s">
        <v>4</v>
      </c>
      <c r="G114" s="4" t="s">
        <v>4</v>
      </c>
      <c r="H114" s="6" t="s">
        <v>4</v>
      </c>
    </row>
    <row r="115" spans="1:8" ht="15.75">
      <c r="A115" s="10">
        <v>64</v>
      </c>
      <c r="B115" s="5" t="s">
        <v>193</v>
      </c>
      <c r="C115" s="5" t="s">
        <v>194</v>
      </c>
      <c r="D115" s="5" t="s">
        <v>19</v>
      </c>
      <c r="E115" s="5" t="s">
        <v>19</v>
      </c>
      <c r="F115" s="5">
        <v>14680.9</v>
      </c>
      <c r="G115" s="5">
        <v>1467.61</v>
      </c>
      <c r="H115" s="7">
        <v>0.49</v>
      </c>
    </row>
    <row r="116" spans="1:8" ht="15.75">
      <c r="A116" s="9"/>
      <c r="B116" s="4" t="s">
        <v>4</v>
      </c>
      <c r="C116" s="4" t="s">
        <v>176</v>
      </c>
      <c r="D116" s="4" t="s">
        <v>4</v>
      </c>
      <c r="E116" s="4" t="s">
        <v>4</v>
      </c>
      <c r="F116" s="4" t="s">
        <v>4</v>
      </c>
      <c r="G116" s="4">
        <v>1467.61</v>
      </c>
      <c r="H116" s="6">
        <v>0.49</v>
      </c>
    </row>
    <row r="117" spans="1:8" ht="15.75">
      <c r="A117" s="9"/>
      <c r="B117" s="4" t="s">
        <v>4</v>
      </c>
      <c r="C117" s="4" t="s">
        <v>4</v>
      </c>
      <c r="D117" s="4" t="s">
        <v>4</v>
      </c>
      <c r="E117" s="4" t="s">
        <v>4</v>
      </c>
      <c r="F117" s="4" t="s">
        <v>4</v>
      </c>
      <c r="G117" s="4" t="s">
        <v>4</v>
      </c>
      <c r="H117" s="6" t="s">
        <v>4</v>
      </c>
    </row>
    <row r="118" spans="1:8" ht="15.75">
      <c r="A118" s="9"/>
      <c r="B118" s="4" t="s">
        <v>4</v>
      </c>
      <c r="C118" s="4" t="s">
        <v>195</v>
      </c>
      <c r="D118" s="4" t="s">
        <v>4</v>
      </c>
      <c r="E118" s="4" t="s">
        <v>4</v>
      </c>
      <c r="F118" s="4" t="s">
        <v>4</v>
      </c>
      <c r="G118" s="4" t="s">
        <v>4</v>
      </c>
      <c r="H118" s="6" t="s">
        <v>4</v>
      </c>
    </row>
    <row r="119" spans="1:8" ht="15.75">
      <c r="A119" s="10">
        <v>65</v>
      </c>
      <c r="B119" s="5" t="s">
        <v>4</v>
      </c>
      <c r="C119" s="5" t="s">
        <v>196</v>
      </c>
      <c r="D119" s="5" t="s">
        <v>19</v>
      </c>
      <c r="E119" s="5" t="s">
        <v>19</v>
      </c>
      <c r="F119" s="5" t="s">
        <v>4</v>
      </c>
      <c r="G119" s="5">
        <v>529.44000000000005</v>
      </c>
      <c r="H119" s="7">
        <v>0.18</v>
      </c>
    </row>
    <row r="120" spans="1:8" ht="15.75">
      <c r="A120" s="9"/>
      <c r="B120" s="4" t="s">
        <v>4</v>
      </c>
      <c r="C120" s="4" t="s">
        <v>176</v>
      </c>
      <c r="D120" s="4" t="s">
        <v>4</v>
      </c>
      <c r="E120" s="4" t="s">
        <v>4</v>
      </c>
      <c r="F120" s="4" t="s">
        <v>4</v>
      </c>
      <c r="G120" s="4">
        <v>529.44000000000005</v>
      </c>
      <c r="H120" s="6">
        <v>0.18</v>
      </c>
    </row>
    <row r="121" spans="1:8" ht="15.75">
      <c r="A121" s="9"/>
      <c r="B121" s="4" t="s">
        <v>4</v>
      </c>
      <c r="C121" s="4" t="s">
        <v>178</v>
      </c>
      <c r="D121" s="4" t="s">
        <v>4</v>
      </c>
      <c r="E121" s="4" t="s">
        <v>4</v>
      </c>
      <c r="F121" s="4" t="s">
        <v>4</v>
      </c>
      <c r="G121" s="4">
        <v>1997.04</v>
      </c>
      <c r="H121" s="6">
        <v>0.66</v>
      </c>
    </row>
    <row r="122" spans="1:8" ht="15.75">
      <c r="A122" s="9"/>
      <c r="B122" s="4" t="s">
        <v>4</v>
      </c>
      <c r="C122" s="4" t="s">
        <v>197</v>
      </c>
      <c r="D122" s="4" t="s">
        <v>4</v>
      </c>
      <c r="E122" s="4" t="s">
        <v>4</v>
      </c>
      <c r="F122" s="4" t="s">
        <v>4</v>
      </c>
      <c r="G122" s="4">
        <v>302412.82</v>
      </c>
      <c r="H122" s="4">
        <v>100</v>
      </c>
    </row>
    <row r="125" spans="1:8" ht="15.75">
      <c r="A125" s="8" t="s">
        <v>4</v>
      </c>
      <c r="B125" s="3" t="s">
        <v>198</v>
      </c>
    </row>
    <row r="126" spans="1:8">
      <c r="A126" s="8" t="s">
        <v>4</v>
      </c>
      <c r="B126" t="s">
        <v>4</v>
      </c>
    </row>
    <row r="127" spans="1:8">
      <c r="A127" s="8">
        <v>1</v>
      </c>
      <c r="B127" t="s">
        <v>199</v>
      </c>
    </row>
    <row r="128" spans="1:8">
      <c r="A128" s="8">
        <v>2</v>
      </c>
      <c r="B128" t="s">
        <v>200</v>
      </c>
    </row>
    <row r="129" spans="1:2">
      <c r="A129" s="8" t="s">
        <v>4</v>
      </c>
      <c r="B129" t="s">
        <v>201</v>
      </c>
    </row>
    <row r="130" spans="1:2">
      <c r="A130" s="8" t="s">
        <v>4</v>
      </c>
      <c r="B130" t="s">
        <v>202</v>
      </c>
    </row>
    <row r="131" spans="1:2">
      <c r="A131" s="8" t="s">
        <v>4</v>
      </c>
      <c r="B131" t="s">
        <v>203</v>
      </c>
    </row>
    <row r="132" spans="1:2">
      <c r="A132" s="8" t="s">
        <v>4</v>
      </c>
      <c r="B132" t="s">
        <v>204</v>
      </c>
    </row>
    <row r="133" spans="1:2">
      <c r="A133" s="8">
        <v>3</v>
      </c>
      <c r="B133" t="s">
        <v>205</v>
      </c>
    </row>
    <row r="134" spans="1:2">
      <c r="A134" s="8" t="s">
        <v>4</v>
      </c>
      <c r="B134" t="s">
        <v>206</v>
      </c>
    </row>
    <row r="135" spans="1:2">
      <c r="A135" s="8" t="s">
        <v>4</v>
      </c>
      <c r="B135" t="s">
        <v>207</v>
      </c>
    </row>
    <row r="136" spans="1:2">
      <c r="A136" s="8" t="s">
        <v>4</v>
      </c>
      <c r="B136" t="s">
        <v>208</v>
      </c>
    </row>
    <row r="137" spans="1:2">
      <c r="A137" s="8" t="s">
        <v>4</v>
      </c>
      <c r="B137" t="s">
        <v>209</v>
      </c>
    </row>
    <row r="138" spans="1:2">
      <c r="A138" s="8">
        <v>4</v>
      </c>
      <c r="B138" t="s">
        <v>210</v>
      </c>
    </row>
    <row r="139" spans="1:2">
      <c r="A139" s="8">
        <v>5</v>
      </c>
      <c r="B139" t="s">
        <v>211</v>
      </c>
    </row>
    <row r="140" spans="1:2">
      <c r="A140" s="8">
        <v>6</v>
      </c>
      <c r="B140" t="s">
        <v>212</v>
      </c>
    </row>
    <row r="141" spans="1:2">
      <c r="A141" s="8">
        <v>7</v>
      </c>
      <c r="B141" t="s">
        <v>213</v>
      </c>
    </row>
    <row r="142" spans="1:2">
      <c r="A142" s="8">
        <v>8</v>
      </c>
      <c r="B142" t="s">
        <v>214</v>
      </c>
    </row>
    <row r="143" spans="1:2">
      <c r="A143" s="8">
        <v>9</v>
      </c>
      <c r="B143" t="s">
        <v>215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14"/>
  <sheetViews>
    <sheetView workbookViewId="0">
      <pane ySplit="6" topLeftCell="A7" activePane="bottomLeft" state="frozen"/>
      <selection pane="bottomLeft" activeCell="D107" sqref="D107"/>
    </sheetView>
  </sheetViews>
  <sheetFormatPr defaultRowHeight="15"/>
  <cols>
    <col min="1" max="1" width="9.140625" style="8" customWidth="1"/>
    <col min="2" max="2" width="15.85546875" customWidth="1"/>
    <col min="3" max="3" width="49.42578125" customWidth="1"/>
    <col min="4" max="4" width="27.28515625" customWidth="1"/>
    <col min="5" max="5" width="48.570312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420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44</v>
      </c>
      <c r="C11" s="5" t="s">
        <v>45</v>
      </c>
      <c r="D11" s="5" t="s">
        <v>19</v>
      </c>
      <c r="E11" s="5" t="s">
        <v>46</v>
      </c>
      <c r="F11" s="5">
        <v>337500</v>
      </c>
      <c r="G11" s="5">
        <v>7181.33</v>
      </c>
      <c r="H11" s="7">
        <v>8.33</v>
      </c>
    </row>
    <row r="12" spans="1:8" ht="15.75">
      <c r="A12" s="10">
        <v>2</v>
      </c>
      <c r="B12" s="5" t="s">
        <v>33</v>
      </c>
      <c r="C12" s="5" t="s">
        <v>34</v>
      </c>
      <c r="D12" s="5" t="s">
        <v>19</v>
      </c>
      <c r="E12" s="5" t="s">
        <v>35</v>
      </c>
      <c r="F12" s="5">
        <v>435185</v>
      </c>
      <c r="G12" s="5">
        <v>5987.93</v>
      </c>
      <c r="H12" s="7">
        <v>6.94</v>
      </c>
    </row>
    <row r="13" spans="1:8" ht="15.75">
      <c r="A13" s="10">
        <v>3</v>
      </c>
      <c r="B13" s="5" t="s">
        <v>78</v>
      </c>
      <c r="C13" s="5" t="s">
        <v>79</v>
      </c>
      <c r="D13" s="5" t="s">
        <v>19</v>
      </c>
      <c r="E13" s="5" t="s">
        <v>29</v>
      </c>
      <c r="F13" s="5">
        <v>15232000</v>
      </c>
      <c r="G13" s="5">
        <v>5567.3</v>
      </c>
      <c r="H13" s="7">
        <v>6.46</v>
      </c>
    </row>
    <row r="14" spans="1:8" ht="15.75">
      <c r="A14" s="10">
        <v>4</v>
      </c>
      <c r="B14" s="5" t="s">
        <v>24</v>
      </c>
      <c r="C14" s="5" t="s">
        <v>25</v>
      </c>
      <c r="D14" s="5" t="s">
        <v>19</v>
      </c>
      <c r="E14" s="5" t="s">
        <v>26</v>
      </c>
      <c r="F14" s="5">
        <v>670400</v>
      </c>
      <c r="G14" s="5">
        <v>5501.64</v>
      </c>
      <c r="H14" s="7">
        <v>6.38</v>
      </c>
    </row>
    <row r="15" spans="1:8" ht="15.75">
      <c r="A15" s="10">
        <v>5</v>
      </c>
      <c r="B15" s="5" t="s">
        <v>47</v>
      </c>
      <c r="C15" s="5" t="s">
        <v>48</v>
      </c>
      <c r="D15" s="5" t="s">
        <v>19</v>
      </c>
      <c r="E15" s="5" t="s">
        <v>49</v>
      </c>
      <c r="F15" s="5">
        <v>1980000</v>
      </c>
      <c r="G15" s="5">
        <v>5111.37</v>
      </c>
      <c r="H15" s="7">
        <v>5.93</v>
      </c>
    </row>
    <row r="16" spans="1:8" ht="15.75">
      <c r="A16" s="10">
        <v>6</v>
      </c>
      <c r="B16" s="5" t="s">
        <v>108</v>
      </c>
      <c r="C16" s="5" t="s">
        <v>109</v>
      </c>
      <c r="D16" s="5" t="s">
        <v>19</v>
      </c>
      <c r="E16" s="5" t="s">
        <v>71</v>
      </c>
      <c r="F16" s="5">
        <v>1481737</v>
      </c>
      <c r="G16" s="5">
        <v>4914.92</v>
      </c>
      <c r="H16" s="7">
        <v>5.7</v>
      </c>
    </row>
    <row r="17" spans="1:8" ht="15.75">
      <c r="A17" s="10">
        <v>7</v>
      </c>
      <c r="B17" s="5" t="s">
        <v>122</v>
      </c>
      <c r="C17" s="5" t="s">
        <v>123</v>
      </c>
      <c r="D17" s="5" t="s">
        <v>19</v>
      </c>
      <c r="E17" s="5" t="s">
        <v>124</v>
      </c>
      <c r="F17" s="5">
        <v>151621</v>
      </c>
      <c r="G17" s="5">
        <v>4522.1000000000004</v>
      </c>
      <c r="H17" s="7">
        <v>5.24</v>
      </c>
    </row>
    <row r="18" spans="1:8" ht="15.75">
      <c r="A18" s="10">
        <v>8</v>
      </c>
      <c r="B18" s="5" t="s">
        <v>17</v>
      </c>
      <c r="C18" s="5" t="s">
        <v>18</v>
      </c>
      <c r="D18" s="5" t="s">
        <v>19</v>
      </c>
      <c r="E18" s="5" t="s">
        <v>20</v>
      </c>
      <c r="F18" s="5">
        <v>1154000</v>
      </c>
      <c r="G18" s="5">
        <v>3833.59</v>
      </c>
      <c r="H18" s="7">
        <v>4.45</v>
      </c>
    </row>
    <row r="19" spans="1:8" ht="15.75">
      <c r="A19" s="10">
        <v>9</v>
      </c>
      <c r="B19" s="5" t="s">
        <v>146</v>
      </c>
      <c r="C19" s="5" t="s">
        <v>147</v>
      </c>
      <c r="D19" s="5" t="s">
        <v>19</v>
      </c>
      <c r="E19" s="5" t="s">
        <v>148</v>
      </c>
      <c r="F19" s="5">
        <v>23105</v>
      </c>
      <c r="G19" s="5">
        <v>3654.02</v>
      </c>
      <c r="H19" s="7">
        <v>4.24</v>
      </c>
    </row>
    <row r="20" spans="1:8" ht="15.75">
      <c r="A20" s="10">
        <v>10</v>
      </c>
      <c r="B20" s="5" t="s">
        <v>64</v>
      </c>
      <c r="C20" s="5" t="s">
        <v>65</v>
      </c>
      <c r="D20" s="5" t="s">
        <v>19</v>
      </c>
      <c r="E20" s="5" t="s">
        <v>60</v>
      </c>
      <c r="F20" s="5">
        <v>293520</v>
      </c>
      <c r="G20" s="5">
        <v>3377.83</v>
      </c>
      <c r="H20" s="7">
        <v>3.92</v>
      </c>
    </row>
    <row r="21" spans="1:8" ht="15.75">
      <c r="A21" s="10">
        <v>11</v>
      </c>
      <c r="B21" s="5" t="s">
        <v>21</v>
      </c>
      <c r="C21" s="5" t="s">
        <v>22</v>
      </c>
      <c r="D21" s="5" t="s">
        <v>19</v>
      </c>
      <c r="E21" s="5" t="s">
        <v>23</v>
      </c>
      <c r="F21" s="5">
        <v>650000</v>
      </c>
      <c r="G21" s="5">
        <v>3351.4</v>
      </c>
      <c r="H21" s="7">
        <v>3.89</v>
      </c>
    </row>
    <row r="22" spans="1:8" ht="15.75">
      <c r="A22" s="10">
        <v>12</v>
      </c>
      <c r="B22" s="5" t="s">
        <v>38</v>
      </c>
      <c r="C22" s="5" t="s">
        <v>39</v>
      </c>
      <c r="D22" s="5" t="s">
        <v>19</v>
      </c>
      <c r="E22" s="5" t="s">
        <v>40</v>
      </c>
      <c r="F22" s="5">
        <v>1250000</v>
      </c>
      <c r="G22" s="5">
        <v>3302.5</v>
      </c>
      <c r="H22" s="7">
        <v>3.83</v>
      </c>
    </row>
    <row r="23" spans="1:8" ht="15.75">
      <c r="A23" s="10">
        <v>13</v>
      </c>
      <c r="B23" s="5" t="s">
        <v>66</v>
      </c>
      <c r="C23" s="5" t="s">
        <v>67</v>
      </c>
      <c r="D23" s="5" t="s">
        <v>19</v>
      </c>
      <c r="E23" s="5" t="s">
        <v>68</v>
      </c>
      <c r="F23" s="5">
        <v>1810000</v>
      </c>
      <c r="G23" s="5">
        <v>2889.67</v>
      </c>
      <c r="H23" s="7">
        <v>3.35</v>
      </c>
    </row>
    <row r="24" spans="1:8" ht="15.75">
      <c r="A24" s="10">
        <v>14</v>
      </c>
      <c r="B24" s="5" t="s">
        <v>421</v>
      </c>
      <c r="C24" s="5" t="s">
        <v>422</v>
      </c>
      <c r="D24" s="5" t="s">
        <v>19</v>
      </c>
      <c r="E24" s="5" t="s">
        <v>52</v>
      </c>
      <c r="F24" s="5">
        <v>106025</v>
      </c>
      <c r="G24" s="5">
        <v>2398.29</v>
      </c>
      <c r="H24" s="7">
        <v>2.78</v>
      </c>
    </row>
    <row r="25" spans="1:8" ht="15.75">
      <c r="A25" s="10">
        <v>15</v>
      </c>
      <c r="B25" s="5" t="s">
        <v>149</v>
      </c>
      <c r="C25" s="5" t="s">
        <v>150</v>
      </c>
      <c r="D25" s="5" t="s">
        <v>19</v>
      </c>
      <c r="E25" s="5" t="s">
        <v>151</v>
      </c>
      <c r="F25" s="5">
        <v>63400</v>
      </c>
      <c r="G25" s="5">
        <v>2277.0700000000002</v>
      </c>
      <c r="H25" s="7">
        <v>2.64</v>
      </c>
    </row>
    <row r="26" spans="1:8" ht="15.75">
      <c r="A26" s="10">
        <v>16</v>
      </c>
      <c r="B26" s="5" t="s">
        <v>136</v>
      </c>
      <c r="C26" s="5" t="s">
        <v>137</v>
      </c>
      <c r="D26" s="5" t="s">
        <v>19</v>
      </c>
      <c r="E26" s="5" t="s">
        <v>49</v>
      </c>
      <c r="F26" s="5">
        <v>435440</v>
      </c>
      <c r="G26" s="5">
        <v>2215.7399999999998</v>
      </c>
      <c r="H26" s="7">
        <v>2.57</v>
      </c>
    </row>
    <row r="27" spans="1:8" ht="15.75">
      <c r="A27" s="10">
        <v>17</v>
      </c>
      <c r="B27" s="5" t="s">
        <v>80</v>
      </c>
      <c r="C27" s="5" t="s">
        <v>81</v>
      </c>
      <c r="D27" s="5" t="s">
        <v>19</v>
      </c>
      <c r="E27" s="5" t="s">
        <v>82</v>
      </c>
      <c r="F27" s="5">
        <v>179000</v>
      </c>
      <c r="G27" s="5">
        <v>2140.5700000000002</v>
      </c>
      <c r="H27" s="7">
        <v>2.48</v>
      </c>
    </row>
    <row r="28" spans="1:8" ht="15.75">
      <c r="A28" s="10">
        <v>18</v>
      </c>
      <c r="B28" s="5" t="s">
        <v>50</v>
      </c>
      <c r="C28" s="5" t="s">
        <v>51</v>
      </c>
      <c r="D28" s="5" t="s">
        <v>19</v>
      </c>
      <c r="E28" s="5" t="s">
        <v>52</v>
      </c>
      <c r="F28" s="5">
        <v>56133</v>
      </c>
      <c r="G28" s="5">
        <v>1832.55</v>
      </c>
      <c r="H28" s="7">
        <v>2.13</v>
      </c>
    </row>
    <row r="29" spans="1:8" ht="15.75">
      <c r="A29" s="10">
        <v>19</v>
      </c>
      <c r="B29" s="5" t="s">
        <v>217</v>
      </c>
      <c r="C29" s="5" t="s">
        <v>218</v>
      </c>
      <c r="D29" s="5" t="s">
        <v>19</v>
      </c>
      <c r="E29" s="5" t="s">
        <v>219</v>
      </c>
      <c r="F29" s="5">
        <v>64550</v>
      </c>
      <c r="G29" s="5">
        <v>1788.55</v>
      </c>
      <c r="H29" s="7">
        <v>2.0699999999999998</v>
      </c>
    </row>
    <row r="30" spans="1:8" ht="15.75">
      <c r="A30" s="10">
        <v>20</v>
      </c>
      <c r="B30" s="5" t="s">
        <v>163</v>
      </c>
      <c r="C30" s="5" t="s">
        <v>164</v>
      </c>
      <c r="D30" s="5" t="s">
        <v>19</v>
      </c>
      <c r="E30" s="5" t="s">
        <v>165</v>
      </c>
      <c r="F30" s="5">
        <v>200000</v>
      </c>
      <c r="G30" s="5">
        <v>1684.6</v>
      </c>
      <c r="H30" s="7">
        <v>1.95</v>
      </c>
    </row>
    <row r="31" spans="1:8" ht="15.75">
      <c r="A31" s="10">
        <v>21</v>
      </c>
      <c r="B31" s="5" t="s">
        <v>41</v>
      </c>
      <c r="C31" s="5" t="s">
        <v>42</v>
      </c>
      <c r="D31" s="5" t="s">
        <v>19</v>
      </c>
      <c r="E31" s="5" t="s">
        <v>43</v>
      </c>
      <c r="F31" s="5">
        <v>44300</v>
      </c>
      <c r="G31" s="5">
        <v>1467.13</v>
      </c>
      <c r="H31" s="7">
        <v>1.7</v>
      </c>
    </row>
    <row r="32" spans="1:8" ht="15.75">
      <c r="A32" s="10">
        <v>22</v>
      </c>
      <c r="B32" s="5" t="s">
        <v>297</v>
      </c>
      <c r="C32" s="5" t="s">
        <v>298</v>
      </c>
      <c r="D32" s="5" t="s">
        <v>19</v>
      </c>
      <c r="E32" s="5" t="s">
        <v>82</v>
      </c>
      <c r="F32" s="5">
        <v>67000</v>
      </c>
      <c r="G32" s="5">
        <v>1382.98</v>
      </c>
      <c r="H32" s="7">
        <v>1.6</v>
      </c>
    </row>
    <row r="33" spans="1:8" ht="15.75">
      <c r="A33" s="10">
        <v>23</v>
      </c>
      <c r="B33" s="5" t="s">
        <v>281</v>
      </c>
      <c r="C33" s="5" t="s">
        <v>282</v>
      </c>
      <c r="D33" s="5" t="s">
        <v>19</v>
      </c>
      <c r="E33" s="5" t="s">
        <v>283</v>
      </c>
      <c r="F33" s="5">
        <v>278604</v>
      </c>
      <c r="G33" s="5">
        <v>1223.07</v>
      </c>
      <c r="H33" s="7">
        <v>1.42</v>
      </c>
    </row>
    <row r="34" spans="1:8" ht="15.75">
      <c r="A34" s="10">
        <v>24</v>
      </c>
      <c r="B34" s="5" t="s">
        <v>247</v>
      </c>
      <c r="C34" s="5" t="s">
        <v>248</v>
      </c>
      <c r="D34" s="5" t="s">
        <v>19</v>
      </c>
      <c r="E34" s="5" t="s">
        <v>23</v>
      </c>
      <c r="F34" s="5">
        <v>70000</v>
      </c>
      <c r="G34" s="5">
        <v>1118.5999999999999</v>
      </c>
      <c r="H34" s="7">
        <v>1.3</v>
      </c>
    </row>
    <row r="35" spans="1:8" ht="15.75">
      <c r="A35" s="10">
        <v>25</v>
      </c>
      <c r="B35" s="5" t="s">
        <v>130</v>
      </c>
      <c r="C35" s="5" t="s">
        <v>131</v>
      </c>
      <c r="D35" s="5" t="s">
        <v>19</v>
      </c>
      <c r="E35" s="5" t="s">
        <v>60</v>
      </c>
      <c r="F35" s="5">
        <v>138000</v>
      </c>
      <c r="G35" s="5">
        <v>1103.8599999999999</v>
      </c>
      <c r="H35" s="7">
        <v>1.28</v>
      </c>
    </row>
    <row r="36" spans="1:8" ht="15.75">
      <c r="A36" s="10">
        <v>26</v>
      </c>
      <c r="B36" s="5" t="s">
        <v>88</v>
      </c>
      <c r="C36" s="5" t="s">
        <v>89</v>
      </c>
      <c r="D36" s="5" t="s">
        <v>19</v>
      </c>
      <c r="E36" s="5" t="s">
        <v>23</v>
      </c>
      <c r="F36" s="5">
        <v>64050</v>
      </c>
      <c r="G36" s="5">
        <v>1072.74</v>
      </c>
      <c r="H36" s="7">
        <v>1.24</v>
      </c>
    </row>
    <row r="37" spans="1:8" ht="15.75">
      <c r="A37" s="10">
        <v>27</v>
      </c>
      <c r="B37" s="5" t="s">
        <v>72</v>
      </c>
      <c r="C37" s="5" t="s">
        <v>73</v>
      </c>
      <c r="D37" s="5" t="s">
        <v>19</v>
      </c>
      <c r="E37" s="5" t="s">
        <v>74</v>
      </c>
      <c r="F37" s="5">
        <v>42000</v>
      </c>
      <c r="G37" s="5">
        <v>998.66</v>
      </c>
      <c r="H37" s="7">
        <v>1.1599999999999999</v>
      </c>
    </row>
    <row r="38" spans="1:8" ht="15.75">
      <c r="A38" s="10">
        <v>28</v>
      </c>
      <c r="B38" s="5" t="s">
        <v>53</v>
      </c>
      <c r="C38" s="5" t="s">
        <v>54</v>
      </c>
      <c r="D38" s="5" t="s">
        <v>19</v>
      </c>
      <c r="E38" s="5" t="s">
        <v>29</v>
      </c>
      <c r="F38" s="5">
        <v>46000</v>
      </c>
      <c r="G38" s="5">
        <v>836.83</v>
      </c>
      <c r="H38" s="7">
        <v>0.97</v>
      </c>
    </row>
    <row r="39" spans="1:8" ht="15.75">
      <c r="A39" s="10">
        <v>29</v>
      </c>
      <c r="B39" s="5" t="s">
        <v>142</v>
      </c>
      <c r="C39" s="5" t="s">
        <v>143</v>
      </c>
      <c r="D39" s="5" t="s">
        <v>19</v>
      </c>
      <c r="E39" s="5" t="s">
        <v>29</v>
      </c>
      <c r="F39" s="5">
        <v>320000</v>
      </c>
      <c r="G39" s="5">
        <v>732</v>
      </c>
      <c r="H39" s="7">
        <v>0.85</v>
      </c>
    </row>
    <row r="40" spans="1:8" ht="15.75">
      <c r="A40" s="10">
        <v>30</v>
      </c>
      <c r="B40" s="5" t="s">
        <v>254</v>
      </c>
      <c r="C40" s="5" t="s">
        <v>255</v>
      </c>
      <c r="D40" s="5" t="s">
        <v>19</v>
      </c>
      <c r="E40" s="5" t="s">
        <v>52</v>
      </c>
      <c r="F40" s="5">
        <v>394000</v>
      </c>
      <c r="G40" s="5">
        <v>729.89</v>
      </c>
      <c r="H40" s="7">
        <v>0.85</v>
      </c>
    </row>
    <row r="41" spans="1:8" ht="15.75">
      <c r="A41" s="10">
        <v>31</v>
      </c>
      <c r="B41" s="5" t="s">
        <v>423</v>
      </c>
      <c r="C41" s="5" t="s">
        <v>424</v>
      </c>
      <c r="D41" s="5" t="s">
        <v>19</v>
      </c>
      <c r="E41" s="5" t="s">
        <v>112</v>
      </c>
      <c r="F41" s="5">
        <v>175000</v>
      </c>
      <c r="G41" s="5">
        <v>610.92999999999995</v>
      </c>
      <c r="H41" s="7">
        <v>0.71</v>
      </c>
    </row>
    <row r="42" spans="1:8" ht="15.75">
      <c r="A42" s="10">
        <v>32</v>
      </c>
      <c r="B42" s="5" t="s">
        <v>118</v>
      </c>
      <c r="C42" s="5" t="s">
        <v>119</v>
      </c>
      <c r="D42" s="5" t="s">
        <v>19</v>
      </c>
      <c r="E42" s="5" t="s">
        <v>52</v>
      </c>
      <c r="F42" s="5">
        <v>47800</v>
      </c>
      <c r="G42" s="5">
        <v>413.11</v>
      </c>
      <c r="H42" s="7">
        <v>0.48</v>
      </c>
    </row>
    <row r="43" spans="1:8" ht="15.75">
      <c r="A43" s="10">
        <v>33</v>
      </c>
      <c r="B43" s="5" t="s">
        <v>120</v>
      </c>
      <c r="C43" s="5" t="s">
        <v>121</v>
      </c>
      <c r="D43" s="5" t="s">
        <v>19</v>
      </c>
      <c r="E43" s="5" t="s">
        <v>19</v>
      </c>
      <c r="F43" s="5">
        <v>191200</v>
      </c>
      <c r="G43" s="5">
        <v>412.49</v>
      </c>
      <c r="H43" s="7">
        <v>0.48</v>
      </c>
    </row>
    <row r="44" spans="1:8" ht="15.75">
      <c r="A44" s="10">
        <v>34</v>
      </c>
      <c r="B44" s="5" t="s">
        <v>284</v>
      </c>
      <c r="C44" s="5" t="s">
        <v>285</v>
      </c>
      <c r="D44" s="5" t="s">
        <v>19</v>
      </c>
      <c r="E44" s="5" t="s">
        <v>148</v>
      </c>
      <c r="F44" s="5">
        <v>240</v>
      </c>
      <c r="G44" s="5">
        <v>195.97</v>
      </c>
      <c r="H44" s="7">
        <v>0.23</v>
      </c>
    </row>
    <row r="45" spans="1:8" ht="15.75">
      <c r="A45" s="9"/>
      <c r="B45" s="4" t="s">
        <v>4</v>
      </c>
      <c r="C45" s="4" t="s">
        <v>176</v>
      </c>
      <c r="D45" s="4" t="s">
        <v>4</v>
      </c>
      <c r="E45" s="4" t="s">
        <v>4</v>
      </c>
      <c r="F45" s="4" t="s">
        <v>4</v>
      </c>
      <c r="G45" s="4">
        <v>85831.19</v>
      </c>
      <c r="H45" s="6">
        <v>99.53</v>
      </c>
    </row>
    <row r="46" spans="1:8" ht="15.75">
      <c r="A46" s="9"/>
      <c r="B46" s="4" t="s">
        <v>4</v>
      </c>
      <c r="C46" s="4" t="s">
        <v>4</v>
      </c>
      <c r="D46" s="4" t="s">
        <v>4</v>
      </c>
      <c r="E46" s="4" t="s">
        <v>4</v>
      </c>
      <c r="F46" s="4" t="s">
        <v>4</v>
      </c>
      <c r="G46" s="4" t="s">
        <v>4</v>
      </c>
      <c r="H46" s="6" t="s">
        <v>4</v>
      </c>
    </row>
    <row r="47" spans="1:8" ht="15.75">
      <c r="A47" s="9"/>
      <c r="B47" s="4" t="s">
        <v>4</v>
      </c>
      <c r="C47" s="4" t="s">
        <v>177</v>
      </c>
      <c r="D47" s="4" t="s">
        <v>4</v>
      </c>
      <c r="E47" s="4" t="s">
        <v>4</v>
      </c>
      <c r="F47" s="4" t="s">
        <v>4</v>
      </c>
      <c r="G47" s="4" t="s">
        <v>4</v>
      </c>
      <c r="H47" s="6" t="s">
        <v>4</v>
      </c>
    </row>
    <row r="48" spans="1:8" ht="15.75">
      <c r="A48" s="9"/>
      <c r="B48" s="4" t="s">
        <v>4</v>
      </c>
      <c r="C48" s="4" t="s">
        <v>176</v>
      </c>
      <c r="D48" s="4" t="s">
        <v>4</v>
      </c>
      <c r="E48" s="4" t="s">
        <v>4</v>
      </c>
      <c r="F48" s="4" t="s">
        <v>4</v>
      </c>
      <c r="G48" s="4" t="s">
        <v>4</v>
      </c>
      <c r="H48" s="6" t="s">
        <v>4</v>
      </c>
    </row>
    <row r="49" spans="1:8" ht="15.75">
      <c r="A49" s="9"/>
      <c r="B49" s="4" t="s">
        <v>4</v>
      </c>
      <c r="C49" s="4" t="s">
        <v>178</v>
      </c>
      <c r="D49" s="4" t="s">
        <v>4</v>
      </c>
      <c r="E49" s="4" t="s">
        <v>4</v>
      </c>
      <c r="F49" s="4" t="s">
        <v>4</v>
      </c>
      <c r="G49" s="4">
        <v>85831.19</v>
      </c>
      <c r="H49" s="6">
        <v>99.53</v>
      </c>
    </row>
    <row r="50" spans="1:8" ht="15.75">
      <c r="A50" s="9"/>
      <c r="B50" s="4" t="s">
        <v>4</v>
      </c>
      <c r="C50" s="4" t="s">
        <v>4</v>
      </c>
      <c r="D50" s="4" t="s">
        <v>4</v>
      </c>
      <c r="E50" s="4" t="s">
        <v>4</v>
      </c>
      <c r="F50" s="4" t="s">
        <v>4</v>
      </c>
      <c r="G50" s="4" t="s">
        <v>4</v>
      </c>
      <c r="H50" s="6" t="s">
        <v>4</v>
      </c>
    </row>
    <row r="51" spans="1:8" ht="15.75">
      <c r="A51" s="9"/>
      <c r="B51" s="4" t="s">
        <v>4</v>
      </c>
      <c r="C51" s="4" t="s">
        <v>179</v>
      </c>
      <c r="D51" s="4" t="s">
        <v>4</v>
      </c>
      <c r="E51" s="4" t="s">
        <v>4</v>
      </c>
      <c r="F51" s="4" t="s">
        <v>4</v>
      </c>
      <c r="G51" s="4" t="s">
        <v>4</v>
      </c>
      <c r="H51" s="6" t="s">
        <v>4</v>
      </c>
    </row>
    <row r="52" spans="1:8" ht="15.75">
      <c r="A52" s="9"/>
      <c r="B52" s="4" t="s">
        <v>4</v>
      </c>
      <c r="C52" s="4" t="s">
        <v>180</v>
      </c>
      <c r="D52" s="4" t="s">
        <v>4</v>
      </c>
      <c r="E52" s="4" t="s">
        <v>4</v>
      </c>
      <c r="F52" s="4" t="s">
        <v>4</v>
      </c>
      <c r="G52" s="4" t="s">
        <v>4</v>
      </c>
      <c r="H52" s="6" t="s">
        <v>4</v>
      </c>
    </row>
    <row r="53" spans="1:8" ht="15.75">
      <c r="A53" s="9"/>
      <c r="B53" s="4" t="s">
        <v>4</v>
      </c>
      <c r="C53" s="4" t="s">
        <v>176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4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9"/>
      <c r="B55" s="4" t="s">
        <v>4</v>
      </c>
      <c r="C55" s="4" t="s">
        <v>181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176</v>
      </c>
      <c r="D56" s="4" t="s">
        <v>4</v>
      </c>
      <c r="E56" s="4" t="s">
        <v>4</v>
      </c>
      <c r="F56" s="4" t="s">
        <v>4</v>
      </c>
      <c r="G56" s="4" t="s">
        <v>4</v>
      </c>
      <c r="H56" s="6" t="s">
        <v>4</v>
      </c>
    </row>
    <row r="57" spans="1:8" ht="15.75">
      <c r="A57" s="9"/>
      <c r="B57" s="4" t="s">
        <v>4</v>
      </c>
      <c r="C57" s="4" t="s">
        <v>178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4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182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183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176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4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184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176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4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185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176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178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4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186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187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176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4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188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176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4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189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176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9"/>
      <c r="B79" s="4" t="s">
        <v>4</v>
      </c>
      <c r="C79" s="4" t="s">
        <v>178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4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190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191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176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4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9"/>
      <c r="B85" s="4" t="s">
        <v>4</v>
      </c>
      <c r="C85" s="4" t="s">
        <v>192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10">
        <v>35</v>
      </c>
      <c r="B86" s="5" t="s">
        <v>193</v>
      </c>
      <c r="C86" s="5" t="s">
        <v>194</v>
      </c>
      <c r="D86" s="5" t="s">
        <v>19</v>
      </c>
      <c r="E86" s="5" t="s">
        <v>19</v>
      </c>
      <c r="F86" s="5">
        <v>8315.2000000000007</v>
      </c>
      <c r="G86" s="5">
        <v>831.25</v>
      </c>
      <c r="H86" s="7">
        <v>0.96</v>
      </c>
    </row>
    <row r="87" spans="1:8" ht="15.75">
      <c r="A87" s="9"/>
      <c r="B87" s="4" t="s">
        <v>4</v>
      </c>
      <c r="C87" s="4" t="s">
        <v>176</v>
      </c>
      <c r="D87" s="4" t="s">
        <v>4</v>
      </c>
      <c r="E87" s="4" t="s">
        <v>4</v>
      </c>
      <c r="F87" s="4" t="s">
        <v>4</v>
      </c>
      <c r="G87" s="4">
        <v>831.25</v>
      </c>
      <c r="H87" s="6">
        <v>0.96</v>
      </c>
    </row>
    <row r="88" spans="1:8" ht="15.75">
      <c r="A88" s="9"/>
      <c r="B88" s="4" t="s">
        <v>4</v>
      </c>
      <c r="C88" s="4" t="s">
        <v>4</v>
      </c>
      <c r="D88" s="4" t="s">
        <v>4</v>
      </c>
      <c r="E88" s="4" t="s">
        <v>4</v>
      </c>
      <c r="F88" s="4" t="s">
        <v>4</v>
      </c>
      <c r="G88" s="4" t="s">
        <v>4</v>
      </c>
      <c r="H88" s="6" t="s">
        <v>4</v>
      </c>
    </row>
    <row r="89" spans="1:8" ht="15.75">
      <c r="A89" s="9"/>
      <c r="B89" s="4" t="s">
        <v>4</v>
      </c>
      <c r="C89" s="4" t="s">
        <v>195</v>
      </c>
      <c r="D89" s="4" t="s">
        <v>4</v>
      </c>
      <c r="E89" s="4" t="s">
        <v>4</v>
      </c>
      <c r="F89" s="4" t="s">
        <v>4</v>
      </c>
      <c r="G89" s="4" t="s">
        <v>4</v>
      </c>
      <c r="H89" s="6" t="s">
        <v>4</v>
      </c>
    </row>
    <row r="90" spans="1:8" ht="15.75">
      <c r="A90" s="10">
        <v>36</v>
      </c>
      <c r="B90" s="5" t="s">
        <v>4</v>
      </c>
      <c r="C90" s="5" t="s">
        <v>196</v>
      </c>
      <c r="D90" s="5" t="s">
        <v>19</v>
      </c>
      <c r="E90" s="5" t="s">
        <v>19</v>
      </c>
      <c r="F90" s="5" t="s">
        <v>4</v>
      </c>
      <c r="G90" s="5">
        <v>-428.24</v>
      </c>
      <c r="H90" s="7">
        <v>-0.5</v>
      </c>
    </row>
    <row r="91" spans="1:8" ht="15.75">
      <c r="A91" s="9"/>
      <c r="B91" s="4" t="s">
        <v>4</v>
      </c>
      <c r="C91" s="4" t="s">
        <v>176</v>
      </c>
      <c r="D91" s="4" t="s">
        <v>4</v>
      </c>
      <c r="E91" s="4" t="s">
        <v>4</v>
      </c>
      <c r="F91" s="4" t="s">
        <v>4</v>
      </c>
      <c r="G91" s="4">
        <v>-428.24</v>
      </c>
      <c r="H91" s="6">
        <v>-0.5</v>
      </c>
    </row>
    <row r="92" spans="1:8" ht="15.75">
      <c r="A92" s="9"/>
      <c r="B92" s="4" t="s">
        <v>4</v>
      </c>
      <c r="C92" s="4" t="s">
        <v>178</v>
      </c>
      <c r="D92" s="4" t="s">
        <v>4</v>
      </c>
      <c r="E92" s="4" t="s">
        <v>4</v>
      </c>
      <c r="F92" s="4" t="s">
        <v>4</v>
      </c>
      <c r="G92" s="4">
        <v>403.01</v>
      </c>
      <c r="H92" s="6">
        <v>0.47</v>
      </c>
    </row>
    <row r="93" spans="1:8" ht="15.75">
      <c r="A93" s="9"/>
      <c r="B93" s="4" t="s">
        <v>4</v>
      </c>
      <c r="C93" s="4" t="s">
        <v>197</v>
      </c>
      <c r="D93" s="4" t="s">
        <v>4</v>
      </c>
      <c r="E93" s="4" t="s">
        <v>4</v>
      </c>
      <c r="F93" s="4" t="s">
        <v>4</v>
      </c>
      <c r="G93" s="4">
        <v>86234.2</v>
      </c>
      <c r="H93" s="4">
        <v>100</v>
      </c>
    </row>
    <row r="96" spans="1:8" ht="15.75">
      <c r="A96" s="8" t="s">
        <v>4</v>
      </c>
      <c r="B96" s="3" t="s">
        <v>198</v>
      </c>
    </row>
    <row r="97" spans="1:2">
      <c r="A97" s="8" t="s">
        <v>4</v>
      </c>
      <c r="B97" t="s">
        <v>4</v>
      </c>
    </row>
    <row r="98" spans="1:2">
      <c r="A98" s="8">
        <v>1</v>
      </c>
      <c r="B98" t="s">
        <v>199</v>
      </c>
    </row>
    <row r="99" spans="1:2">
      <c r="A99" s="8">
        <v>2</v>
      </c>
      <c r="B99" t="s">
        <v>200</v>
      </c>
    </row>
    <row r="100" spans="1:2">
      <c r="A100" s="8" t="s">
        <v>4</v>
      </c>
      <c r="B100" t="s">
        <v>425</v>
      </c>
    </row>
    <row r="101" spans="1:2">
      <c r="A101" s="8" t="s">
        <v>4</v>
      </c>
      <c r="B101" t="s">
        <v>426</v>
      </c>
    </row>
    <row r="102" spans="1:2">
      <c r="A102" s="8" t="s">
        <v>4</v>
      </c>
      <c r="B102" t="s">
        <v>427</v>
      </c>
    </row>
    <row r="103" spans="1:2">
      <c r="A103" s="8" t="s">
        <v>4</v>
      </c>
      <c r="B103" t="s">
        <v>428</v>
      </c>
    </row>
    <row r="104" spans="1:2">
      <c r="A104" s="8">
        <v>3</v>
      </c>
      <c r="B104" t="s">
        <v>205</v>
      </c>
    </row>
    <row r="105" spans="1:2">
      <c r="A105" s="8" t="s">
        <v>4</v>
      </c>
      <c r="B105" t="s">
        <v>429</v>
      </c>
    </row>
    <row r="106" spans="1:2">
      <c r="A106" s="8" t="s">
        <v>4</v>
      </c>
      <c r="B106" t="s">
        <v>430</v>
      </c>
    </row>
    <row r="107" spans="1:2">
      <c r="A107" s="8" t="s">
        <v>4</v>
      </c>
      <c r="B107" t="s">
        <v>431</v>
      </c>
    </row>
    <row r="108" spans="1:2">
      <c r="A108" s="8" t="s">
        <v>4</v>
      </c>
      <c r="B108" t="s">
        <v>432</v>
      </c>
    </row>
    <row r="109" spans="1:2">
      <c r="A109" s="8">
        <v>4</v>
      </c>
      <c r="B109" t="s">
        <v>210</v>
      </c>
    </row>
    <row r="110" spans="1:2">
      <c r="A110" s="8">
        <v>5</v>
      </c>
      <c r="B110" t="s">
        <v>211</v>
      </c>
    </row>
    <row r="111" spans="1:2">
      <c r="A111" s="8">
        <v>6</v>
      </c>
      <c r="B111" t="s">
        <v>212</v>
      </c>
    </row>
    <row r="112" spans="1:2">
      <c r="A112" s="8">
        <v>7</v>
      </c>
      <c r="B112" t="s">
        <v>213</v>
      </c>
    </row>
    <row r="113" spans="1:2">
      <c r="A113" s="8">
        <v>8</v>
      </c>
      <c r="B113" t="s">
        <v>433</v>
      </c>
    </row>
    <row r="114" spans="1:2">
      <c r="A114" s="8">
        <v>9</v>
      </c>
      <c r="B114" t="s">
        <v>215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03"/>
  <sheetViews>
    <sheetView workbookViewId="0">
      <pane ySplit="6" topLeftCell="A7" activePane="bottomLeft" state="frozen"/>
      <selection pane="bottomLeft" activeCell="C93" sqref="C93"/>
    </sheetView>
  </sheetViews>
  <sheetFormatPr defaultRowHeight="15"/>
  <cols>
    <col min="1" max="1" width="9.140625" style="8" customWidth="1"/>
    <col min="2" max="2" width="15.85546875" customWidth="1"/>
    <col min="3" max="3" width="49.42578125" customWidth="1"/>
    <col min="4" max="4" width="27.28515625" customWidth="1"/>
    <col min="5" max="5" width="34.8554687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434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>
        <v>693000</v>
      </c>
      <c r="G11" s="5">
        <v>2302.15</v>
      </c>
      <c r="H11" s="7">
        <v>9.41</v>
      </c>
    </row>
    <row r="12" spans="1:8" ht="15.75">
      <c r="A12" s="10">
        <v>2</v>
      </c>
      <c r="B12" s="5" t="s">
        <v>163</v>
      </c>
      <c r="C12" s="5" t="s">
        <v>164</v>
      </c>
      <c r="D12" s="5" t="s">
        <v>19</v>
      </c>
      <c r="E12" s="5" t="s">
        <v>165</v>
      </c>
      <c r="F12" s="5">
        <v>241000</v>
      </c>
      <c r="G12" s="5">
        <v>2029.94</v>
      </c>
      <c r="H12" s="7">
        <v>8.3000000000000007</v>
      </c>
    </row>
    <row r="13" spans="1:8" ht="15.75">
      <c r="A13" s="10">
        <v>3</v>
      </c>
      <c r="B13" s="5" t="s">
        <v>24</v>
      </c>
      <c r="C13" s="5" t="s">
        <v>25</v>
      </c>
      <c r="D13" s="5" t="s">
        <v>19</v>
      </c>
      <c r="E13" s="5" t="s">
        <v>26</v>
      </c>
      <c r="F13" s="5">
        <v>241800</v>
      </c>
      <c r="G13" s="5">
        <v>1984.33</v>
      </c>
      <c r="H13" s="7">
        <v>8.11</v>
      </c>
    </row>
    <row r="14" spans="1:8" ht="15.75">
      <c r="A14" s="10">
        <v>4</v>
      </c>
      <c r="B14" s="5" t="s">
        <v>72</v>
      </c>
      <c r="C14" s="5" t="s">
        <v>73</v>
      </c>
      <c r="D14" s="5" t="s">
        <v>19</v>
      </c>
      <c r="E14" s="5" t="s">
        <v>74</v>
      </c>
      <c r="F14" s="5">
        <v>82200</v>
      </c>
      <c r="G14" s="5">
        <v>1954.51</v>
      </c>
      <c r="H14" s="7">
        <v>7.99</v>
      </c>
    </row>
    <row r="15" spans="1:8" ht="15.75">
      <c r="A15" s="10">
        <v>5</v>
      </c>
      <c r="B15" s="5" t="s">
        <v>53</v>
      </c>
      <c r="C15" s="5" t="s">
        <v>54</v>
      </c>
      <c r="D15" s="5" t="s">
        <v>19</v>
      </c>
      <c r="E15" s="5" t="s">
        <v>29</v>
      </c>
      <c r="F15" s="5">
        <v>98000</v>
      </c>
      <c r="G15" s="5">
        <v>1782.82</v>
      </c>
      <c r="H15" s="7">
        <v>7.29</v>
      </c>
    </row>
    <row r="16" spans="1:8" ht="15.75">
      <c r="A16" s="10">
        <v>6</v>
      </c>
      <c r="B16" s="5" t="s">
        <v>21</v>
      </c>
      <c r="C16" s="5" t="s">
        <v>22</v>
      </c>
      <c r="D16" s="5" t="s">
        <v>19</v>
      </c>
      <c r="E16" s="5" t="s">
        <v>23</v>
      </c>
      <c r="F16" s="5">
        <v>343000</v>
      </c>
      <c r="G16" s="5">
        <v>1768.51</v>
      </c>
      <c r="H16" s="7">
        <v>7.23</v>
      </c>
    </row>
    <row r="17" spans="1:8" ht="15.75">
      <c r="A17" s="10">
        <v>7</v>
      </c>
      <c r="B17" s="5" t="s">
        <v>66</v>
      </c>
      <c r="C17" s="5" t="s">
        <v>67</v>
      </c>
      <c r="D17" s="5" t="s">
        <v>19</v>
      </c>
      <c r="E17" s="5" t="s">
        <v>68</v>
      </c>
      <c r="F17" s="5">
        <v>1090000</v>
      </c>
      <c r="G17" s="5">
        <v>1740.19</v>
      </c>
      <c r="H17" s="7">
        <v>7.11</v>
      </c>
    </row>
    <row r="18" spans="1:8" ht="15.75">
      <c r="A18" s="10">
        <v>8</v>
      </c>
      <c r="B18" s="5" t="s">
        <v>30</v>
      </c>
      <c r="C18" s="5" t="s">
        <v>31</v>
      </c>
      <c r="D18" s="5" t="s">
        <v>19</v>
      </c>
      <c r="E18" s="5" t="s">
        <v>32</v>
      </c>
      <c r="F18" s="5">
        <v>94000</v>
      </c>
      <c r="G18" s="5">
        <v>1736.84</v>
      </c>
      <c r="H18" s="7">
        <v>7.1</v>
      </c>
    </row>
    <row r="19" spans="1:8" ht="15.75">
      <c r="A19" s="10">
        <v>9</v>
      </c>
      <c r="B19" s="5" t="s">
        <v>115</v>
      </c>
      <c r="C19" s="5" t="s">
        <v>116</v>
      </c>
      <c r="D19" s="5" t="s">
        <v>19</v>
      </c>
      <c r="E19" s="5" t="s">
        <v>117</v>
      </c>
      <c r="F19" s="5">
        <v>322000</v>
      </c>
      <c r="G19" s="5">
        <v>1708.05</v>
      </c>
      <c r="H19" s="7">
        <v>6.98</v>
      </c>
    </row>
    <row r="20" spans="1:8" ht="15.75">
      <c r="A20" s="10">
        <v>10</v>
      </c>
      <c r="B20" s="5" t="s">
        <v>27</v>
      </c>
      <c r="C20" s="5" t="s">
        <v>28</v>
      </c>
      <c r="D20" s="5" t="s">
        <v>19</v>
      </c>
      <c r="E20" s="5" t="s">
        <v>29</v>
      </c>
      <c r="F20" s="5">
        <v>277000</v>
      </c>
      <c r="G20" s="5">
        <v>1469.76</v>
      </c>
      <c r="H20" s="7">
        <v>6.01</v>
      </c>
    </row>
    <row r="21" spans="1:8" ht="15.75">
      <c r="A21" s="10">
        <v>11</v>
      </c>
      <c r="B21" s="5" t="s">
        <v>138</v>
      </c>
      <c r="C21" s="5" t="s">
        <v>139</v>
      </c>
      <c r="D21" s="5" t="s">
        <v>19</v>
      </c>
      <c r="E21" s="5" t="s">
        <v>117</v>
      </c>
      <c r="F21" s="5">
        <v>114000</v>
      </c>
      <c r="G21" s="5">
        <v>1312.31</v>
      </c>
      <c r="H21" s="7">
        <v>5.36</v>
      </c>
    </row>
    <row r="22" spans="1:8" ht="15.75">
      <c r="A22" s="10">
        <v>12</v>
      </c>
      <c r="B22" s="5" t="s">
        <v>157</v>
      </c>
      <c r="C22" s="5" t="s">
        <v>158</v>
      </c>
      <c r="D22" s="5" t="s">
        <v>19</v>
      </c>
      <c r="E22" s="5" t="s">
        <v>35</v>
      </c>
      <c r="F22" s="5">
        <v>148000</v>
      </c>
      <c r="G22" s="5">
        <v>1188.22</v>
      </c>
      <c r="H22" s="7">
        <v>4.8600000000000003</v>
      </c>
    </row>
    <row r="23" spans="1:8" ht="15.75">
      <c r="A23" s="10">
        <v>13</v>
      </c>
      <c r="B23" s="5" t="s">
        <v>118</v>
      </c>
      <c r="C23" s="5" t="s">
        <v>119</v>
      </c>
      <c r="D23" s="5" t="s">
        <v>19</v>
      </c>
      <c r="E23" s="5" t="s">
        <v>52</v>
      </c>
      <c r="F23" s="5">
        <v>99500</v>
      </c>
      <c r="G23" s="5">
        <v>859.93</v>
      </c>
      <c r="H23" s="7">
        <v>3.51</v>
      </c>
    </row>
    <row r="24" spans="1:8" ht="15.75">
      <c r="A24" s="10">
        <v>14</v>
      </c>
      <c r="B24" s="5" t="s">
        <v>120</v>
      </c>
      <c r="C24" s="5" t="s">
        <v>121</v>
      </c>
      <c r="D24" s="5" t="s">
        <v>19</v>
      </c>
      <c r="E24" s="5" t="s">
        <v>19</v>
      </c>
      <c r="F24" s="5">
        <v>398000</v>
      </c>
      <c r="G24" s="5">
        <v>858.64</v>
      </c>
      <c r="H24" s="7">
        <v>3.51</v>
      </c>
    </row>
    <row r="25" spans="1:8" ht="15.75">
      <c r="A25" s="10">
        <v>15</v>
      </c>
      <c r="B25" s="5" t="s">
        <v>222</v>
      </c>
      <c r="C25" s="5" t="s">
        <v>223</v>
      </c>
      <c r="D25" s="5" t="s">
        <v>19</v>
      </c>
      <c r="E25" s="5" t="s">
        <v>29</v>
      </c>
      <c r="F25" s="5">
        <v>250000</v>
      </c>
      <c r="G25" s="5">
        <v>666.5</v>
      </c>
      <c r="H25" s="7">
        <v>2.72</v>
      </c>
    </row>
    <row r="26" spans="1:8" ht="15.75">
      <c r="A26" s="10">
        <v>16</v>
      </c>
      <c r="B26" s="5" t="s">
        <v>61</v>
      </c>
      <c r="C26" s="5" t="s">
        <v>62</v>
      </c>
      <c r="D26" s="5" t="s">
        <v>19</v>
      </c>
      <c r="E26" s="5" t="s">
        <v>63</v>
      </c>
      <c r="F26" s="5">
        <v>32800</v>
      </c>
      <c r="G26" s="5">
        <v>311.16000000000003</v>
      </c>
      <c r="H26" s="7">
        <v>1.27</v>
      </c>
    </row>
    <row r="27" spans="1:8" ht="15.75">
      <c r="A27" s="10">
        <v>17</v>
      </c>
      <c r="B27" s="5" t="s">
        <v>90</v>
      </c>
      <c r="C27" s="5" t="s">
        <v>91</v>
      </c>
      <c r="D27" s="5" t="s">
        <v>19</v>
      </c>
      <c r="E27" s="5" t="s">
        <v>20</v>
      </c>
      <c r="F27" s="5">
        <v>5750</v>
      </c>
      <c r="G27" s="5">
        <v>155.05000000000001</v>
      </c>
      <c r="H27" s="7">
        <v>0.63</v>
      </c>
    </row>
    <row r="28" spans="1:8" ht="15.75">
      <c r="A28" s="10">
        <v>18</v>
      </c>
      <c r="B28" s="5" t="s">
        <v>220</v>
      </c>
      <c r="C28" s="5" t="s">
        <v>221</v>
      </c>
      <c r="D28" s="5" t="s">
        <v>19</v>
      </c>
      <c r="E28" s="5" t="s">
        <v>124</v>
      </c>
      <c r="F28" s="5">
        <v>10750</v>
      </c>
      <c r="G28" s="5">
        <v>151.94999999999999</v>
      </c>
      <c r="H28" s="7">
        <v>0.62</v>
      </c>
    </row>
    <row r="29" spans="1:8" ht="15.75">
      <c r="A29" s="10">
        <v>19</v>
      </c>
      <c r="B29" s="5" t="s">
        <v>47</v>
      </c>
      <c r="C29" s="5" t="s">
        <v>48</v>
      </c>
      <c r="D29" s="5" t="s">
        <v>19</v>
      </c>
      <c r="E29" s="5" t="s">
        <v>49</v>
      </c>
      <c r="F29" s="5">
        <v>35000</v>
      </c>
      <c r="G29" s="5">
        <v>90.35</v>
      </c>
      <c r="H29" s="7">
        <v>0.37</v>
      </c>
    </row>
    <row r="30" spans="1:8" ht="15.75">
      <c r="A30" s="10">
        <v>20</v>
      </c>
      <c r="B30" s="5" t="s">
        <v>435</v>
      </c>
      <c r="C30" s="5" t="s">
        <v>436</v>
      </c>
      <c r="D30" s="5" t="s">
        <v>19</v>
      </c>
      <c r="E30" s="5" t="s">
        <v>52</v>
      </c>
      <c r="F30" s="5">
        <v>1300</v>
      </c>
      <c r="G30" s="5">
        <v>83.08</v>
      </c>
      <c r="H30" s="7">
        <v>0.34</v>
      </c>
    </row>
    <row r="31" spans="1:8" ht="15.75">
      <c r="A31" s="10">
        <v>21</v>
      </c>
      <c r="B31" s="5" t="s">
        <v>252</v>
      </c>
      <c r="C31" s="5" t="s">
        <v>253</v>
      </c>
      <c r="D31" s="5" t="s">
        <v>19</v>
      </c>
      <c r="E31" s="5" t="s">
        <v>251</v>
      </c>
      <c r="F31" s="5">
        <v>500</v>
      </c>
      <c r="G31" s="5">
        <v>44.14</v>
      </c>
      <c r="H31" s="7">
        <v>0.18</v>
      </c>
    </row>
    <row r="32" spans="1:8" ht="15.75">
      <c r="A32" s="10">
        <v>22</v>
      </c>
      <c r="B32" s="5" t="s">
        <v>224</v>
      </c>
      <c r="C32" s="5" t="s">
        <v>225</v>
      </c>
      <c r="D32" s="5" t="s">
        <v>19</v>
      </c>
      <c r="E32" s="5" t="s">
        <v>43</v>
      </c>
      <c r="F32" s="5">
        <v>1000</v>
      </c>
      <c r="G32" s="5">
        <v>25.03</v>
      </c>
      <c r="H32" s="7">
        <v>0.1</v>
      </c>
    </row>
    <row r="33" spans="1:8" ht="15.75">
      <c r="A33" s="10">
        <v>23</v>
      </c>
      <c r="B33" s="5" t="s">
        <v>249</v>
      </c>
      <c r="C33" s="5" t="s">
        <v>250</v>
      </c>
      <c r="D33" s="5" t="s">
        <v>19</v>
      </c>
      <c r="E33" s="5" t="s">
        <v>251</v>
      </c>
      <c r="F33" s="5">
        <v>500</v>
      </c>
      <c r="G33" s="5">
        <v>18.36</v>
      </c>
      <c r="H33" s="7">
        <v>0.08</v>
      </c>
    </row>
    <row r="34" spans="1:8" ht="15.75">
      <c r="A34" s="9"/>
      <c r="B34" s="4" t="s">
        <v>4</v>
      </c>
      <c r="C34" s="4" t="s">
        <v>176</v>
      </c>
      <c r="D34" s="4" t="s">
        <v>4</v>
      </c>
      <c r="E34" s="4" t="s">
        <v>4</v>
      </c>
      <c r="F34" s="4" t="s">
        <v>4</v>
      </c>
      <c r="G34" s="4">
        <v>24241.8</v>
      </c>
      <c r="H34" s="6">
        <v>99.06</v>
      </c>
    </row>
    <row r="35" spans="1:8" ht="15.75">
      <c r="A35" s="9"/>
      <c r="B35" s="4" t="s">
        <v>4</v>
      </c>
      <c r="C35" s="4" t="s">
        <v>4</v>
      </c>
      <c r="D35" s="4" t="s">
        <v>4</v>
      </c>
      <c r="E35" s="4" t="s">
        <v>4</v>
      </c>
      <c r="F35" s="4" t="s">
        <v>4</v>
      </c>
      <c r="G35" s="4" t="s">
        <v>4</v>
      </c>
      <c r="H35" s="6" t="s">
        <v>4</v>
      </c>
    </row>
    <row r="36" spans="1:8" ht="15.75">
      <c r="A36" s="9"/>
      <c r="B36" s="4" t="s">
        <v>4</v>
      </c>
      <c r="C36" s="4" t="s">
        <v>177</v>
      </c>
      <c r="D36" s="4" t="s">
        <v>4</v>
      </c>
      <c r="E36" s="4" t="s">
        <v>4</v>
      </c>
      <c r="F36" s="4" t="s">
        <v>4</v>
      </c>
      <c r="G36" s="4" t="s">
        <v>4</v>
      </c>
      <c r="H36" s="6" t="s">
        <v>4</v>
      </c>
    </row>
    <row r="37" spans="1:8" ht="15.75">
      <c r="A37" s="9"/>
      <c r="B37" s="4" t="s">
        <v>4</v>
      </c>
      <c r="C37" s="4" t="s">
        <v>176</v>
      </c>
      <c r="D37" s="4" t="s">
        <v>4</v>
      </c>
      <c r="E37" s="4" t="s">
        <v>4</v>
      </c>
      <c r="F37" s="4" t="s">
        <v>4</v>
      </c>
      <c r="G37" s="4" t="s">
        <v>4</v>
      </c>
      <c r="H37" s="6" t="s">
        <v>4</v>
      </c>
    </row>
    <row r="38" spans="1:8" ht="15.75">
      <c r="A38" s="9"/>
      <c r="B38" s="4" t="s">
        <v>4</v>
      </c>
      <c r="C38" s="4" t="s">
        <v>178</v>
      </c>
      <c r="D38" s="4" t="s">
        <v>4</v>
      </c>
      <c r="E38" s="4" t="s">
        <v>4</v>
      </c>
      <c r="F38" s="4" t="s">
        <v>4</v>
      </c>
      <c r="G38" s="4">
        <v>24241.8</v>
      </c>
      <c r="H38" s="6">
        <v>99.06</v>
      </c>
    </row>
    <row r="39" spans="1:8" ht="15.75">
      <c r="A39" s="9"/>
      <c r="B39" s="4" t="s">
        <v>4</v>
      </c>
      <c r="C39" s="4" t="s">
        <v>4</v>
      </c>
      <c r="D39" s="4" t="s">
        <v>4</v>
      </c>
      <c r="E39" s="4" t="s">
        <v>4</v>
      </c>
      <c r="F39" s="4" t="s">
        <v>4</v>
      </c>
      <c r="G39" s="4" t="s">
        <v>4</v>
      </c>
      <c r="H39" s="6" t="s">
        <v>4</v>
      </c>
    </row>
    <row r="40" spans="1:8" ht="15.75">
      <c r="A40" s="9"/>
      <c r="B40" s="4" t="s">
        <v>4</v>
      </c>
      <c r="C40" s="4" t="s">
        <v>179</v>
      </c>
      <c r="D40" s="4" t="s">
        <v>4</v>
      </c>
      <c r="E40" s="4" t="s">
        <v>4</v>
      </c>
      <c r="F40" s="4" t="s">
        <v>4</v>
      </c>
      <c r="G40" s="4" t="s">
        <v>4</v>
      </c>
      <c r="H40" s="6" t="s">
        <v>4</v>
      </c>
    </row>
    <row r="41" spans="1:8" ht="15.75">
      <c r="A41" s="9"/>
      <c r="B41" s="4" t="s">
        <v>4</v>
      </c>
      <c r="C41" s="4" t="s">
        <v>180</v>
      </c>
      <c r="D41" s="4" t="s">
        <v>4</v>
      </c>
      <c r="E41" s="4" t="s">
        <v>4</v>
      </c>
      <c r="F41" s="4" t="s">
        <v>4</v>
      </c>
      <c r="G41" s="4" t="s">
        <v>4</v>
      </c>
      <c r="H41" s="6" t="s">
        <v>4</v>
      </c>
    </row>
    <row r="42" spans="1:8" ht="15.75">
      <c r="A42" s="9"/>
      <c r="B42" s="4" t="s">
        <v>4</v>
      </c>
      <c r="C42" s="4" t="s">
        <v>176</v>
      </c>
      <c r="D42" s="4" t="s">
        <v>4</v>
      </c>
      <c r="E42" s="4" t="s">
        <v>4</v>
      </c>
      <c r="F42" s="4" t="s">
        <v>4</v>
      </c>
      <c r="G42" s="4" t="s">
        <v>4</v>
      </c>
      <c r="H42" s="6" t="s">
        <v>4</v>
      </c>
    </row>
    <row r="43" spans="1:8" ht="15.75">
      <c r="A43" s="9"/>
      <c r="B43" s="4" t="s">
        <v>4</v>
      </c>
      <c r="C43" s="4" t="s">
        <v>4</v>
      </c>
      <c r="D43" s="4" t="s">
        <v>4</v>
      </c>
      <c r="E43" s="4" t="s">
        <v>4</v>
      </c>
      <c r="F43" s="4" t="s">
        <v>4</v>
      </c>
      <c r="G43" s="4" t="s">
        <v>4</v>
      </c>
      <c r="H43" s="6" t="s">
        <v>4</v>
      </c>
    </row>
    <row r="44" spans="1:8" ht="15.75">
      <c r="A44" s="9"/>
      <c r="B44" s="4" t="s">
        <v>4</v>
      </c>
      <c r="C44" s="4" t="s">
        <v>181</v>
      </c>
      <c r="D44" s="4" t="s">
        <v>4</v>
      </c>
      <c r="E44" s="4" t="s">
        <v>4</v>
      </c>
      <c r="F44" s="4" t="s">
        <v>4</v>
      </c>
      <c r="G44" s="4" t="s">
        <v>4</v>
      </c>
      <c r="H44" s="6" t="s">
        <v>4</v>
      </c>
    </row>
    <row r="45" spans="1:8" ht="15.75">
      <c r="A45" s="9"/>
      <c r="B45" s="4" t="s">
        <v>4</v>
      </c>
      <c r="C45" s="4" t="s">
        <v>176</v>
      </c>
      <c r="D45" s="4" t="s">
        <v>4</v>
      </c>
      <c r="E45" s="4" t="s">
        <v>4</v>
      </c>
      <c r="F45" s="4" t="s">
        <v>4</v>
      </c>
      <c r="G45" s="4" t="s">
        <v>4</v>
      </c>
      <c r="H45" s="6" t="s">
        <v>4</v>
      </c>
    </row>
    <row r="46" spans="1:8" ht="15.75">
      <c r="A46" s="9"/>
      <c r="B46" s="4" t="s">
        <v>4</v>
      </c>
      <c r="C46" s="4" t="s">
        <v>178</v>
      </c>
      <c r="D46" s="4" t="s">
        <v>4</v>
      </c>
      <c r="E46" s="4" t="s">
        <v>4</v>
      </c>
      <c r="F46" s="4" t="s">
        <v>4</v>
      </c>
      <c r="G46" s="4" t="s">
        <v>4</v>
      </c>
      <c r="H46" s="6" t="s">
        <v>4</v>
      </c>
    </row>
    <row r="47" spans="1:8" ht="15.75">
      <c r="A47" s="9"/>
      <c r="B47" s="4" t="s">
        <v>4</v>
      </c>
      <c r="C47" s="4" t="s">
        <v>4</v>
      </c>
      <c r="D47" s="4" t="s">
        <v>4</v>
      </c>
      <c r="E47" s="4" t="s">
        <v>4</v>
      </c>
      <c r="F47" s="4" t="s">
        <v>4</v>
      </c>
      <c r="G47" s="4" t="s">
        <v>4</v>
      </c>
      <c r="H47" s="6" t="s">
        <v>4</v>
      </c>
    </row>
    <row r="48" spans="1:8" ht="15.75">
      <c r="A48" s="9"/>
      <c r="B48" s="4" t="s">
        <v>4</v>
      </c>
      <c r="C48" s="4" t="s">
        <v>182</v>
      </c>
      <c r="D48" s="4" t="s">
        <v>4</v>
      </c>
      <c r="E48" s="4" t="s">
        <v>4</v>
      </c>
      <c r="F48" s="4" t="s">
        <v>4</v>
      </c>
      <c r="G48" s="4" t="s">
        <v>4</v>
      </c>
      <c r="H48" s="6" t="s">
        <v>4</v>
      </c>
    </row>
    <row r="49" spans="1:8" ht="15.75">
      <c r="A49" s="9"/>
      <c r="B49" s="4" t="s">
        <v>4</v>
      </c>
      <c r="C49" s="4" t="s">
        <v>183</v>
      </c>
      <c r="D49" s="4" t="s">
        <v>4</v>
      </c>
      <c r="E49" s="4" t="s">
        <v>4</v>
      </c>
      <c r="F49" s="4" t="s">
        <v>4</v>
      </c>
      <c r="G49" s="4" t="s">
        <v>4</v>
      </c>
      <c r="H49" s="6" t="s">
        <v>4</v>
      </c>
    </row>
    <row r="50" spans="1:8" ht="15.75">
      <c r="A50" s="9"/>
      <c r="B50" s="4" t="s">
        <v>4</v>
      </c>
      <c r="C50" s="4" t="s">
        <v>176</v>
      </c>
      <c r="D50" s="4" t="s">
        <v>4</v>
      </c>
      <c r="E50" s="4" t="s">
        <v>4</v>
      </c>
      <c r="F50" s="4" t="s">
        <v>4</v>
      </c>
      <c r="G50" s="4" t="s">
        <v>4</v>
      </c>
      <c r="H50" s="6" t="s">
        <v>4</v>
      </c>
    </row>
    <row r="51" spans="1:8" ht="15.75">
      <c r="A51" s="9"/>
      <c r="B51" s="4" t="s">
        <v>4</v>
      </c>
      <c r="C51" s="4" t="s">
        <v>4</v>
      </c>
      <c r="D51" s="4" t="s">
        <v>4</v>
      </c>
      <c r="E51" s="4" t="s">
        <v>4</v>
      </c>
      <c r="F51" s="4" t="s">
        <v>4</v>
      </c>
      <c r="G51" s="4" t="s">
        <v>4</v>
      </c>
      <c r="H51" s="6" t="s">
        <v>4</v>
      </c>
    </row>
    <row r="52" spans="1:8" ht="15.75">
      <c r="A52" s="9"/>
      <c r="B52" s="4" t="s">
        <v>4</v>
      </c>
      <c r="C52" s="4" t="s">
        <v>184</v>
      </c>
      <c r="D52" s="4" t="s">
        <v>4</v>
      </c>
      <c r="E52" s="4" t="s">
        <v>4</v>
      </c>
      <c r="F52" s="4" t="s">
        <v>4</v>
      </c>
      <c r="G52" s="4" t="s">
        <v>4</v>
      </c>
      <c r="H52" s="6" t="s">
        <v>4</v>
      </c>
    </row>
    <row r="53" spans="1:8" ht="15.75">
      <c r="A53" s="9"/>
      <c r="B53" s="4" t="s">
        <v>4</v>
      </c>
      <c r="C53" s="4" t="s">
        <v>176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4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9"/>
      <c r="B55" s="4" t="s">
        <v>4</v>
      </c>
      <c r="C55" s="4" t="s">
        <v>185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176</v>
      </c>
      <c r="D56" s="4" t="s">
        <v>4</v>
      </c>
      <c r="E56" s="4" t="s">
        <v>4</v>
      </c>
      <c r="F56" s="4" t="s">
        <v>4</v>
      </c>
      <c r="G56" s="4" t="s">
        <v>4</v>
      </c>
      <c r="H56" s="6" t="s">
        <v>4</v>
      </c>
    </row>
    <row r="57" spans="1:8" ht="15.75">
      <c r="A57" s="9"/>
      <c r="B57" s="4" t="s">
        <v>4</v>
      </c>
      <c r="C57" s="4" t="s">
        <v>178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4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186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187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176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4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188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176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4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189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176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178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4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190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191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176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4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192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10">
        <v>24</v>
      </c>
      <c r="B75" s="5" t="s">
        <v>193</v>
      </c>
      <c r="C75" s="5" t="s">
        <v>194</v>
      </c>
      <c r="D75" s="5" t="s">
        <v>19</v>
      </c>
      <c r="E75" s="5" t="s">
        <v>19</v>
      </c>
      <c r="F75" s="5">
        <v>1892.4</v>
      </c>
      <c r="G75" s="5">
        <v>189.18</v>
      </c>
      <c r="H75" s="7">
        <v>0.77</v>
      </c>
    </row>
    <row r="76" spans="1:8" ht="15.75">
      <c r="A76" s="9"/>
      <c r="B76" s="4" t="s">
        <v>4</v>
      </c>
      <c r="C76" s="4" t="s">
        <v>176</v>
      </c>
      <c r="D76" s="4" t="s">
        <v>4</v>
      </c>
      <c r="E76" s="4" t="s">
        <v>4</v>
      </c>
      <c r="F76" s="4" t="s">
        <v>4</v>
      </c>
      <c r="G76" s="4">
        <v>189.18</v>
      </c>
      <c r="H76" s="6">
        <v>0.77</v>
      </c>
    </row>
    <row r="77" spans="1:8" ht="15.75">
      <c r="A77" s="9"/>
      <c r="B77" s="4" t="s">
        <v>4</v>
      </c>
      <c r="C77" s="4" t="s">
        <v>4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195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10">
        <v>25</v>
      </c>
      <c r="B79" s="5" t="s">
        <v>4</v>
      </c>
      <c r="C79" s="5" t="s">
        <v>196</v>
      </c>
      <c r="D79" s="5" t="s">
        <v>19</v>
      </c>
      <c r="E79" s="5" t="s">
        <v>19</v>
      </c>
      <c r="F79" s="5" t="s">
        <v>4</v>
      </c>
      <c r="G79" s="5">
        <v>40.229999999999997</v>
      </c>
      <c r="H79" s="7">
        <v>0.16</v>
      </c>
    </row>
    <row r="80" spans="1:8" ht="15.75">
      <c r="A80" s="9"/>
      <c r="B80" s="4" t="s">
        <v>4</v>
      </c>
      <c r="C80" s="4" t="s">
        <v>176</v>
      </c>
      <c r="D80" s="4" t="s">
        <v>4</v>
      </c>
      <c r="E80" s="4" t="s">
        <v>4</v>
      </c>
      <c r="F80" s="4" t="s">
        <v>4</v>
      </c>
      <c r="G80" s="4">
        <v>40.229999999999997</v>
      </c>
      <c r="H80" s="6">
        <v>0.16</v>
      </c>
    </row>
    <row r="81" spans="1:8" ht="15.75">
      <c r="A81" s="9"/>
      <c r="B81" s="4" t="s">
        <v>4</v>
      </c>
      <c r="C81" s="4" t="s">
        <v>178</v>
      </c>
      <c r="D81" s="4" t="s">
        <v>4</v>
      </c>
      <c r="E81" s="4" t="s">
        <v>4</v>
      </c>
      <c r="F81" s="4" t="s">
        <v>4</v>
      </c>
      <c r="G81" s="4">
        <v>229.41</v>
      </c>
      <c r="H81" s="6">
        <v>0.94</v>
      </c>
    </row>
    <row r="82" spans="1:8" ht="15.75">
      <c r="A82" s="9"/>
      <c r="B82" s="4" t="s">
        <v>4</v>
      </c>
      <c r="C82" s="4" t="s">
        <v>197</v>
      </c>
      <c r="D82" s="4" t="s">
        <v>4</v>
      </c>
      <c r="E82" s="4" t="s">
        <v>4</v>
      </c>
      <c r="F82" s="4" t="s">
        <v>4</v>
      </c>
      <c r="G82" s="4">
        <v>24471.21</v>
      </c>
      <c r="H82" s="4">
        <v>100</v>
      </c>
    </row>
    <row r="85" spans="1:8" ht="15.75">
      <c r="A85" s="8" t="s">
        <v>4</v>
      </c>
      <c r="B85" s="3" t="s">
        <v>198</v>
      </c>
    </row>
    <row r="86" spans="1:8">
      <c r="A86" s="8" t="s">
        <v>4</v>
      </c>
      <c r="B86" t="s">
        <v>4</v>
      </c>
    </row>
    <row r="87" spans="1:8">
      <c r="A87" s="8">
        <v>1</v>
      </c>
      <c r="B87" t="s">
        <v>199</v>
      </c>
    </row>
    <row r="88" spans="1:8">
      <c r="A88" s="8">
        <v>2</v>
      </c>
      <c r="B88" t="s">
        <v>200</v>
      </c>
    </row>
    <row r="89" spans="1:8">
      <c r="A89" s="8" t="s">
        <v>4</v>
      </c>
      <c r="B89" t="s">
        <v>437</v>
      </c>
    </row>
    <row r="90" spans="1:8">
      <c r="A90" s="8" t="s">
        <v>4</v>
      </c>
      <c r="B90" t="s">
        <v>438</v>
      </c>
    </row>
    <row r="91" spans="1:8">
      <c r="A91" s="8" t="s">
        <v>4</v>
      </c>
      <c r="B91" t="s">
        <v>439</v>
      </c>
    </row>
    <row r="92" spans="1:8">
      <c r="A92" s="8" t="s">
        <v>4</v>
      </c>
      <c r="B92" t="s">
        <v>440</v>
      </c>
    </row>
    <row r="93" spans="1:8">
      <c r="A93" s="8">
        <v>3</v>
      </c>
      <c r="B93" t="s">
        <v>205</v>
      </c>
    </row>
    <row r="94" spans="1:8">
      <c r="A94" s="8" t="s">
        <v>4</v>
      </c>
      <c r="B94" t="s">
        <v>441</v>
      </c>
    </row>
    <row r="95" spans="1:8">
      <c r="A95" s="8" t="s">
        <v>4</v>
      </c>
      <c r="B95" t="s">
        <v>442</v>
      </c>
    </row>
    <row r="96" spans="1:8">
      <c r="A96" s="8" t="s">
        <v>4</v>
      </c>
      <c r="B96" t="s">
        <v>443</v>
      </c>
    </row>
    <row r="97" spans="1:2">
      <c r="A97" s="8" t="s">
        <v>4</v>
      </c>
      <c r="B97" t="s">
        <v>444</v>
      </c>
    </row>
    <row r="98" spans="1:2">
      <c r="A98" s="8">
        <v>4</v>
      </c>
      <c r="B98" t="s">
        <v>210</v>
      </c>
    </row>
    <row r="99" spans="1:2">
      <c r="A99" s="8">
        <v>5</v>
      </c>
      <c r="B99" t="s">
        <v>211</v>
      </c>
    </row>
    <row r="100" spans="1:2">
      <c r="A100" s="8">
        <v>6</v>
      </c>
      <c r="B100" t="s">
        <v>212</v>
      </c>
    </row>
    <row r="101" spans="1:2">
      <c r="A101" s="8">
        <v>7</v>
      </c>
      <c r="B101" t="s">
        <v>213</v>
      </c>
    </row>
    <row r="102" spans="1:2">
      <c r="A102" s="8">
        <v>8</v>
      </c>
      <c r="B102" t="s">
        <v>445</v>
      </c>
    </row>
    <row r="103" spans="1:2">
      <c r="A103" s="8">
        <v>9</v>
      </c>
      <c r="B103" t="s">
        <v>215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15"/>
  <sheetViews>
    <sheetView workbookViewId="0">
      <pane ySplit="6" topLeftCell="A7" activePane="bottomLeft" state="frozen"/>
      <selection pane="bottomLeft" activeCell="C100" sqref="C100"/>
    </sheetView>
  </sheetViews>
  <sheetFormatPr defaultRowHeight="15"/>
  <cols>
    <col min="1" max="1" width="9.140625" style="8" customWidth="1"/>
    <col min="2" max="2" width="15.85546875" customWidth="1"/>
    <col min="3" max="3" width="49.42578125" customWidth="1"/>
    <col min="4" max="4" width="27.28515625" customWidth="1"/>
    <col min="5" max="5" width="34.8554687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446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>
        <v>333200</v>
      </c>
      <c r="G11" s="5">
        <v>1106.8900000000001</v>
      </c>
      <c r="H11" s="7">
        <v>8.18</v>
      </c>
    </row>
    <row r="12" spans="1:8" ht="15.75">
      <c r="A12" s="10">
        <v>2</v>
      </c>
      <c r="B12" s="5" t="s">
        <v>72</v>
      </c>
      <c r="C12" s="5" t="s">
        <v>73</v>
      </c>
      <c r="D12" s="5" t="s">
        <v>19</v>
      </c>
      <c r="E12" s="5" t="s">
        <v>74</v>
      </c>
      <c r="F12" s="5">
        <v>38000</v>
      </c>
      <c r="G12" s="5">
        <v>903.55</v>
      </c>
      <c r="H12" s="7">
        <v>6.68</v>
      </c>
    </row>
    <row r="13" spans="1:8" ht="15.75">
      <c r="A13" s="10">
        <v>3</v>
      </c>
      <c r="B13" s="5" t="s">
        <v>24</v>
      </c>
      <c r="C13" s="5" t="s">
        <v>25</v>
      </c>
      <c r="D13" s="5" t="s">
        <v>19</v>
      </c>
      <c r="E13" s="5" t="s">
        <v>26</v>
      </c>
      <c r="F13" s="5">
        <v>110100</v>
      </c>
      <c r="G13" s="5">
        <v>903.54</v>
      </c>
      <c r="H13" s="7">
        <v>6.68</v>
      </c>
    </row>
    <row r="14" spans="1:8" ht="15.75">
      <c r="A14" s="10">
        <v>4</v>
      </c>
      <c r="B14" s="5" t="s">
        <v>27</v>
      </c>
      <c r="C14" s="5" t="s">
        <v>28</v>
      </c>
      <c r="D14" s="5" t="s">
        <v>19</v>
      </c>
      <c r="E14" s="5" t="s">
        <v>29</v>
      </c>
      <c r="F14" s="5">
        <v>145750</v>
      </c>
      <c r="G14" s="5">
        <v>773.35</v>
      </c>
      <c r="H14" s="7">
        <v>5.72</v>
      </c>
    </row>
    <row r="15" spans="1:8" ht="15.75">
      <c r="A15" s="10">
        <v>5</v>
      </c>
      <c r="B15" s="5" t="s">
        <v>163</v>
      </c>
      <c r="C15" s="5" t="s">
        <v>164</v>
      </c>
      <c r="D15" s="5" t="s">
        <v>19</v>
      </c>
      <c r="E15" s="5" t="s">
        <v>165</v>
      </c>
      <c r="F15" s="5">
        <v>88500</v>
      </c>
      <c r="G15" s="5">
        <v>745.44</v>
      </c>
      <c r="H15" s="7">
        <v>5.51</v>
      </c>
    </row>
    <row r="16" spans="1:8" ht="15.75">
      <c r="A16" s="10">
        <v>6</v>
      </c>
      <c r="B16" s="5" t="s">
        <v>47</v>
      </c>
      <c r="C16" s="5" t="s">
        <v>48</v>
      </c>
      <c r="D16" s="5" t="s">
        <v>19</v>
      </c>
      <c r="E16" s="5" t="s">
        <v>49</v>
      </c>
      <c r="F16" s="5">
        <v>286000</v>
      </c>
      <c r="G16" s="5">
        <v>738.31</v>
      </c>
      <c r="H16" s="7">
        <v>5.46</v>
      </c>
    </row>
    <row r="17" spans="1:8" ht="15.75">
      <c r="A17" s="10">
        <v>7</v>
      </c>
      <c r="B17" s="5" t="s">
        <v>61</v>
      </c>
      <c r="C17" s="5" t="s">
        <v>62</v>
      </c>
      <c r="D17" s="5" t="s">
        <v>19</v>
      </c>
      <c r="E17" s="5" t="s">
        <v>63</v>
      </c>
      <c r="F17" s="5">
        <v>77000</v>
      </c>
      <c r="G17" s="5">
        <v>730.46</v>
      </c>
      <c r="H17" s="7">
        <v>5.4</v>
      </c>
    </row>
    <row r="18" spans="1:8" ht="15.75">
      <c r="A18" s="10">
        <v>8</v>
      </c>
      <c r="B18" s="5" t="s">
        <v>33</v>
      </c>
      <c r="C18" s="5" t="s">
        <v>34</v>
      </c>
      <c r="D18" s="5" t="s">
        <v>19</v>
      </c>
      <c r="E18" s="5" t="s">
        <v>35</v>
      </c>
      <c r="F18" s="5">
        <v>41280</v>
      </c>
      <c r="G18" s="5">
        <v>567.99</v>
      </c>
      <c r="H18" s="7">
        <v>4.2</v>
      </c>
    </row>
    <row r="19" spans="1:8" ht="15.75">
      <c r="A19" s="10">
        <v>9</v>
      </c>
      <c r="B19" s="5" t="s">
        <v>149</v>
      </c>
      <c r="C19" s="5" t="s">
        <v>150</v>
      </c>
      <c r="D19" s="5" t="s">
        <v>19</v>
      </c>
      <c r="E19" s="5" t="s">
        <v>151</v>
      </c>
      <c r="F19" s="5">
        <v>15750</v>
      </c>
      <c r="G19" s="5">
        <v>565.67999999999995</v>
      </c>
      <c r="H19" s="7">
        <v>4.18</v>
      </c>
    </row>
    <row r="20" spans="1:8" ht="15.75">
      <c r="A20" s="10">
        <v>10</v>
      </c>
      <c r="B20" s="5" t="s">
        <v>138</v>
      </c>
      <c r="C20" s="5" t="s">
        <v>139</v>
      </c>
      <c r="D20" s="5" t="s">
        <v>19</v>
      </c>
      <c r="E20" s="5" t="s">
        <v>117</v>
      </c>
      <c r="F20" s="5">
        <v>42650</v>
      </c>
      <c r="G20" s="5">
        <v>490.97</v>
      </c>
      <c r="H20" s="7">
        <v>3.63</v>
      </c>
    </row>
    <row r="21" spans="1:8" ht="15.75">
      <c r="A21" s="10">
        <v>11</v>
      </c>
      <c r="B21" s="5" t="s">
        <v>30</v>
      </c>
      <c r="C21" s="5" t="s">
        <v>31</v>
      </c>
      <c r="D21" s="5" t="s">
        <v>19</v>
      </c>
      <c r="E21" s="5" t="s">
        <v>32</v>
      </c>
      <c r="F21" s="5">
        <v>26500</v>
      </c>
      <c r="G21" s="5">
        <v>489.64</v>
      </c>
      <c r="H21" s="7">
        <v>3.62</v>
      </c>
    </row>
    <row r="22" spans="1:8" ht="15.75">
      <c r="A22" s="10">
        <v>12</v>
      </c>
      <c r="B22" s="5" t="s">
        <v>130</v>
      </c>
      <c r="C22" s="5" t="s">
        <v>131</v>
      </c>
      <c r="D22" s="5" t="s">
        <v>19</v>
      </c>
      <c r="E22" s="5" t="s">
        <v>60</v>
      </c>
      <c r="F22" s="5">
        <v>57300</v>
      </c>
      <c r="G22" s="5">
        <v>458.34</v>
      </c>
      <c r="H22" s="7">
        <v>3.39</v>
      </c>
    </row>
    <row r="23" spans="1:8" ht="15.75">
      <c r="A23" s="10">
        <v>13</v>
      </c>
      <c r="B23" s="5" t="s">
        <v>66</v>
      </c>
      <c r="C23" s="5" t="s">
        <v>67</v>
      </c>
      <c r="D23" s="5" t="s">
        <v>19</v>
      </c>
      <c r="E23" s="5" t="s">
        <v>68</v>
      </c>
      <c r="F23" s="5">
        <v>250800</v>
      </c>
      <c r="G23" s="5">
        <v>400.4</v>
      </c>
      <c r="H23" s="7">
        <v>2.96</v>
      </c>
    </row>
    <row r="24" spans="1:8" ht="15.75">
      <c r="A24" s="10">
        <v>14</v>
      </c>
      <c r="B24" s="5" t="s">
        <v>115</v>
      </c>
      <c r="C24" s="5" t="s">
        <v>116</v>
      </c>
      <c r="D24" s="5" t="s">
        <v>19</v>
      </c>
      <c r="E24" s="5" t="s">
        <v>117</v>
      </c>
      <c r="F24" s="5">
        <v>75000</v>
      </c>
      <c r="G24" s="5">
        <v>397.84</v>
      </c>
      <c r="H24" s="7">
        <v>2.94</v>
      </c>
    </row>
    <row r="25" spans="1:8" ht="15.75">
      <c r="A25" s="10">
        <v>15</v>
      </c>
      <c r="B25" s="5" t="s">
        <v>146</v>
      </c>
      <c r="C25" s="5" t="s">
        <v>147</v>
      </c>
      <c r="D25" s="5" t="s">
        <v>19</v>
      </c>
      <c r="E25" s="5" t="s">
        <v>148</v>
      </c>
      <c r="F25" s="5">
        <v>2400</v>
      </c>
      <c r="G25" s="5">
        <v>379.56</v>
      </c>
      <c r="H25" s="7">
        <v>2.81</v>
      </c>
    </row>
    <row r="26" spans="1:8" ht="15.75">
      <c r="A26" s="10">
        <v>16</v>
      </c>
      <c r="B26" s="5" t="s">
        <v>88</v>
      </c>
      <c r="C26" s="5" t="s">
        <v>89</v>
      </c>
      <c r="D26" s="5" t="s">
        <v>19</v>
      </c>
      <c r="E26" s="5" t="s">
        <v>23</v>
      </c>
      <c r="F26" s="5">
        <v>22200</v>
      </c>
      <c r="G26" s="5">
        <v>371.82</v>
      </c>
      <c r="H26" s="7">
        <v>2.75</v>
      </c>
    </row>
    <row r="27" spans="1:8" ht="15.75">
      <c r="A27" s="10">
        <v>17</v>
      </c>
      <c r="B27" s="5" t="s">
        <v>78</v>
      </c>
      <c r="C27" s="5" t="s">
        <v>79</v>
      </c>
      <c r="D27" s="5" t="s">
        <v>19</v>
      </c>
      <c r="E27" s="5" t="s">
        <v>29</v>
      </c>
      <c r="F27" s="5">
        <v>985000</v>
      </c>
      <c r="G27" s="5">
        <v>360.02</v>
      </c>
      <c r="H27" s="7">
        <v>2.66</v>
      </c>
    </row>
    <row r="28" spans="1:8" ht="15.75">
      <c r="A28" s="10">
        <v>18</v>
      </c>
      <c r="B28" s="5" t="s">
        <v>90</v>
      </c>
      <c r="C28" s="5" t="s">
        <v>91</v>
      </c>
      <c r="D28" s="5" t="s">
        <v>19</v>
      </c>
      <c r="E28" s="5" t="s">
        <v>20</v>
      </c>
      <c r="F28" s="5">
        <v>12000</v>
      </c>
      <c r="G28" s="5">
        <v>323.57</v>
      </c>
      <c r="H28" s="7">
        <v>2.39</v>
      </c>
    </row>
    <row r="29" spans="1:8" ht="15.75">
      <c r="A29" s="10">
        <v>19</v>
      </c>
      <c r="B29" s="5" t="s">
        <v>142</v>
      </c>
      <c r="C29" s="5" t="s">
        <v>143</v>
      </c>
      <c r="D29" s="5" t="s">
        <v>19</v>
      </c>
      <c r="E29" s="5" t="s">
        <v>29</v>
      </c>
      <c r="F29" s="5">
        <v>140000</v>
      </c>
      <c r="G29" s="5">
        <v>320.25</v>
      </c>
      <c r="H29" s="7">
        <v>2.37</v>
      </c>
    </row>
    <row r="30" spans="1:8" ht="15.75">
      <c r="A30" s="10">
        <v>20</v>
      </c>
      <c r="B30" s="5" t="s">
        <v>53</v>
      </c>
      <c r="C30" s="5" t="s">
        <v>54</v>
      </c>
      <c r="D30" s="5" t="s">
        <v>19</v>
      </c>
      <c r="E30" s="5" t="s">
        <v>29</v>
      </c>
      <c r="F30" s="5">
        <v>17400</v>
      </c>
      <c r="G30" s="5">
        <v>316.54000000000002</v>
      </c>
      <c r="H30" s="7">
        <v>2.34</v>
      </c>
    </row>
    <row r="31" spans="1:8" ht="15.75">
      <c r="A31" s="10">
        <v>21</v>
      </c>
      <c r="B31" s="5" t="s">
        <v>254</v>
      </c>
      <c r="C31" s="5" t="s">
        <v>255</v>
      </c>
      <c r="D31" s="5" t="s">
        <v>19</v>
      </c>
      <c r="E31" s="5" t="s">
        <v>52</v>
      </c>
      <c r="F31" s="5">
        <v>158000</v>
      </c>
      <c r="G31" s="5">
        <v>292.7</v>
      </c>
      <c r="H31" s="7">
        <v>2.16</v>
      </c>
    </row>
    <row r="32" spans="1:8" ht="15.75">
      <c r="A32" s="10">
        <v>22</v>
      </c>
      <c r="B32" s="5" t="s">
        <v>247</v>
      </c>
      <c r="C32" s="5" t="s">
        <v>248</v>
      </c>
      <c r="D32" s="5" t="s">
        <v>19</v>
      </c>
      <c r="E32" s="5" t="s">
        <v>23</v>
      </c>
      <c r="F32" s="5">
        <v>15000</v>
      </c>
      <c r="G32" s="5">
        <v>239.7</v>
      </c>
      <c r="H32" s="7">
        <v>1.77</v>
      </c>
    </row>
    <row r="33" spans="1:8" ht="15.75">
      <c r="A33" s="10">
        <v>23</v>
      </c>
      <c r="B33" s="5" t="s">
        <v>64</v>
      </c>
      <c r="C33" s="5" t="s">
        <v>65</v>
      </c>
      <c r="D33" s="5" t="s">
        <v>19</v>
      </c>
      <c r="E33" s="5" t="s">
        <v>60</v>
      </c>
      <c r="F33" s="5">
        <v>20000</v>
      </c>
      <c r="G33" s="5">
        <v>230.16</v>
      </c>
      <c r="H33" s="7">
        <v>1.7</v>
      </c>
    </row>
    <row r="34" spans="1:8" ht="15.75">
      <c r="A34" s="10">
        <v>24</v>
      </c>
      <c r="B34" s="5" t="s">
        <v>118</v>
      </c>
      <c r="C34" s="5" t="s">
        <v>119</v>
      </c>
      <c r="D34" s="5" t="s">
        <v>19</v>
      </c>
      <c r="E34" s="5" t="s">
        <v>52</v>
      </c>
      <c r="F34" s="5">
        <v>24050</v>
      </c>
      <c r="G34" s="5">
        <v>207.85</v>
      </c>
      <c r="H34" s="7">
        <v>1.54</v>
      </c>
    </row>
    <row r="35" spans="1:8" ht="15.75">
      <c r="A35" s="10">
        <v>25</v>
      </c>
      <c r="B35" s="5" t="s">
        <v>120</v>
      </c>
      <c r="C35" s="5" t="s">
        <v>121</v>
      </c>
      <c r="D35" s="5" t="s">
        <v>19</v>
      </c>
      <c r="E35" s="5" t="s">
        <v>19</v>
      </c>
      <c r="F35" s="5">
        <v>96200</v>
      </c>
      <c r="G35" s="5">
        <v>207.54</v>
      </c>
      <c r="H35" s="7">
        <v>1.53</v>
      </c>
    </row>
    <row r="36" spans="1:8" ht="15.75">
      <c r="A36" s="10">
        <v>26</v>
      </c>
      <c r="B36" s="5" t="s">
        <v>157</v>
      </c>
      <c r="C36" s="5" t="s">
        <v>158</v>
      </c>
      <c r="D36" s="5" t="s">
        <v>19</v>
      </c>
      <c r="E36" s="5" t="s">
        <v>35</v>
      </c>
      <c r="F36" s="5">
        <v>20800</v>
      </c>
      <c r="G36" s="5">
        <v>166.99</v>
      </c>
      <c r="H36" s="7">
        <v>1.23</v>
      </c>
    </row>
    <row r="37" spans="1:8" ht="15.75">
      <c r="A37" s="10">
        <v>27</v>
      </c>
      <c r="B37" s="5" t="s">
        <v>284</v>
      </c>
      <c r="C37" s="5" t="s">
        <v>285</v>
      </c>
      <c r="D37" s="5" t="s">
        <v>19</v>
      </c>
      <c r="E37" s="5" t="s">
        <v>148</v>
      </c>
      <c r="F37" s="5">
        <v>200</v>
      </c>
      <c r="G37" s="5">
        <v>163.31</v>
      </c>
      <c r="H37" s="7">
        <v>1.21</v>
      </c>
    </row>
    <row r="38" spans="1:8" ht="15.75">
      <c r="A38" s="10">
        <v>28</v>
      </c>
      <c r="B38" s="5" t="s">
        <v>252</v>
      </c>
      <c r="C38" s="5" t="s">
        <v>253</v>
      </c>
      <c r="D38" s="5" t="s">
        <v>19</v>
      </c>
      <c r="E38" s="5" t="s">
        <v>251</v>
      </c>
      <c r="F38" s="5">
        <v>1600</v>
      </c>
      <c r="G38" s="5">
        <v>141.25</v>
      </c>
      <c r="H38" s="7">
        <v>1.04</v>
      </c>
    </row>
    <row r="39" spans="1:8" ht="15.75">
      <c r="A39" s="10">
        <v>29</v>
      </c>
      <c r="B39" s="5" t="s">
        <v>21</v>
      </c>
      <c r="C39" s="5" t="s">
        <v>22</v>
      </c>
      <c r="D39" s="5" t="s">
        <v>19</v>
      </c>
      <c r="E39" s="5" t="s">
        <v>23</v>
      </c>
      <c r="F39" s="5">
        <v>20000</v>
      </c>
      <c r="G39" s="5">
        <v>103.12</v>
      </c>
      <c r="H39" s="7">
        <v>0.76</v>
      </c>
    </row>
    <row r="40" spans="1:8" ht="15.75">
      <c r="A40" s="10">
        <v>30</v>
      </c>
      <c r="B40" s="5" t="s">
        <v>122</v>
      </c>
      <c r="C40" s="5" t="s">
        <v>123</v>
      </c>
      <c r="D40" s="5" t="s">
        <v>19</v>
      </c>
      <c r="E40" s="5" t="s">
        <v>124</v>
      </c>
      <c r="F40" s="5">
        <v>3450</v>
      </c>
      <c r="G40" s="5">
        <v>102.9</v>
      </c>
      <c r="H40" s="7">
        <v>0.76</v>
      </c>
    </row>
    <row r="41" spans="1:8" ht="15.75">
      <c r="A41" s="10">
        <v>31</v>
      </c>
      <c r="B41" s="5" t="s">
        <v>447</v>
      </c>
      <c r="C41" s="5" t="s">
        <v>448</v>
      </c>
      <c r="D41" s="5" t="s">
        <v>19</v>
      </c>
      <c r="E41" s="5" t="s">
        <v>63</v>
      </c>
      <c r="F41" s="5">
        <v>400</v>
      </c>
      <c r="G41" s="5">
        <v>76.56</v>
      </c>
      <c r="H41" s="7">
        <v>0.56999999999999995</v>
      </c>
    </row>
    <row r="42" spans="1:8" ht="15.75">
      <c r="A42" s="10">
        <v>32</v>
      </c>
      <c r="B42" s="5" t="s">
        <v>297</v>
      </c>
      <c r="C42" s="5" t="s">
        <v>298</v>
      </c>
      <c r="D42" s="5" t="s">
        <v>19</v>
      </c>
      <c r="E42" s="5" t="s">
        <v>82</v>
      </c>
      <c r="F42" s="5">
        <v>3700</v>
      </c>
      <c r="G42" s="5">
        <v>76.37</v>
      </c>
      <c r="H42" s="7">
        <v>0.56000000000000005</v>
      </c>
    </row>
    <row r="43" spans="1:8" ht="15.75">
      <c r="A43" s="10">
        <v>33</v>
      </c>
      <c r="B43" s="5" t="s">
        <v>222</v>
      </c>
      <c r="C43" s="5" t="s">
        <v>223</v>
      </c>
      <c r="D43" s="5" t="s">
        <v>19</v>
      </c>
      <c r="E43" s="5" t="s">
        <v>29</v>
      </c>
      <c r="F43" s="5">
        <v>25000</v>
      </c>
      <c r="G43" s="5">
        <v>66.650000000000006</v>
      </c>
      <c r="H43" s="7">
        <v>0.49</v>
      </c>
    </row>
    <row r="44" spans="1:8" ht="15.75">
      <c r="A44" s="10">
        <v>34</v>
      </c>
      <c r="B44" s="5" t="s">
        <v>224</v>
      </c>
      <c r="C44" s="5" t="s">
        <v>225</v>
      </c>
      <c r="D44" s="5" t="s">
        <v>19</v>
      </c>
      <c r="E44" s="5" t="s">
        <v>43</v>
      </c>
      <c r="F44" s="5">
        <v>2500</v>
      </c>
      <c r="G44" s="5">
        <v>62.59</v>
      </c>
      <c r="H44" s="7">
        <v>0.46</v>
      </c>
    </row>
    <row r="45" spans="1:8" ht="15.75">
      <c r="A45" s="10">
        <v>35</v>
      </c>
      <c r="B45" s="5" t="s">
        <v>249</v>
      </c>
      <c r="C45" s="5" t="s">
        <v>250</v>
      </c>
      <c r="D45" s="5" t="s">
        <v>19</v>
      </c>
      <c r="E45" s="5" t="s">
        <v>251</v>
      </c>
      <c r="F45" s="5">
        <v>1500</v>
      </c>
      <c r="G45" s="5">
        <v>55.07</v>
      </c>
      <c r="H45" s="7">
        <v>0.41</v>
      </c>
    </row>
    <row r="46" spans="1:8" ht="15.75">
      <c r="A46" s="9"/>
      <c r="B46" s="4" t="s">
        <v>4</v>
      </c>
      <c r="C46" s="4" t="s">
        <v>176</v>
      </c>
      <c r="D46" s="4" t="s">
        <v>4</v>
      </c>
      <c r="E46" s="4" t="s">
        <v>4</v>
      </c>
      <c r="F46" s="4" t="s">
        <v>4</v>
      </c>
      <c r="G46" s="4">
        <v>13536.89</v>
      </c>
      <c r="H46" s="6">
        <v>100.1</v>
      </c>
    </row>
    <row r="47" spans="1:8" ht="15.75">
      <c r="A47" s="9"/>
      <c r="B47" s="4" t="s">
        <v>4</v>
      </c>
      <c r="C47" s="4" t="s">
        <v>4</v>
      </c>
      <c r="D47" s="4" t="s">
        <v>4</v>
      </c>
      <c r="E47" s="4" t="s">
        <v>4</v>
      </c>
      <c r="F47" s="4" t="s">
        <v>4</v>
      </c>
      <c r="G47" s="4" t="s">
        <v>4</v>
      </c>
      <c r="H47" s="6" t="s">
        <v>4</v>
      </c>
    </row>
    <row r="48" spans="1:8" ht="15.75">
      <c r="A48" s="9"/>
      <c r="B48" s="4" t="s">
        <v>4</v>
      </c>
      <c r="C48" s="4" t="s">
        <v>177</v>
      </c>
      <c r="D48" s="4" t="s">
        <v>4</v>
      </c>
      <c r="E48" s="4" t="s">
        <v>4</v>
      </c>
      <c r="F48" s="4" t="s">
        <v>4</v>
      </c>
      <c r="G48" s="4" t="s">
        <v>4</v>
      </c>
      <c r="H48" s="6" t="s">
        <v>4</v>
      </c>
    </row>
    <row r="49" spans="1:8" ht="15.75">
      <c r="A49" s="9"/>
      <c r="B49" s="4" t="s">
        <v>4</v>
      </c>
      <c r="C49" s="4" t="s">
        <v>176</v>
      </c>
      <c r="D49" s="4" t="s">
        <v>4</v>
      </c>
      <c r="E49" s="4" t="s">
        <v>4</v>
      </c>
      <c r="F49" s="4" t="s">
        <v>4</v>
      </c>
      <c r="G49" s="4" t="s">
        <v>4</v>
      </c>
      <c r="H49" s="6" t="s">
        <v>4</v>
      </c>
    </row>
    <row r="50" spans="1:8" ht="15.75">
      <c r="A50" s="9"/>
      <c r="B50" s="4" t="s">
        <v>4</v>
      </c>
      <c r="C50" s="4" t="s">
        <v>178</v>
      </c>
      <c r="D50" s="4" t="s">
        <v>4</v>
      </c>
      <c r="E50" s="4" t="s">
        <v>4</v>
      </c>
      <c r="F50" s="4" t="s">
        <v>4</v>
      </c>
      <c r="G50" s="4">
        <v>13536.89</v>
      </c>
      <c r="H50" s="6">
        <v>100.1</v>
      </c>
    </row>
    <row r="51" spans="1:8" ht="15.75">
      <c r="A51" s="9"/>
      <c r="B51" s="4" t="s">
        <v>4</v>
      </c>
      <c r="C51" s="4" t="s">
        <v>4</v>
      </c>
      <c r="D51" s="4" t="s">
        <v>4</v>
      </c>
      <c r="E51" s="4" t="s">
        <v>4</v>
      </c>
      <c r="F51" s="4" t="s">
        <v>4</v>
      </c>
      <c r="G51" s="4" t="s">
        <v>4</v>
      </c>
      <c r="H51" s="6" t="s">
        <v>4</v>
      </c>
    </row>
    <row r="52" spans="1:8" ht="15.75">
      <c r="A52" s="9"/>
      <c r="B52" s="4" t="s">
        <v>4</v>
      </c>
      <c r="C52" s="4" t="s">
        <v>179</v>
      </c>
      <c r="D52" s="4" t="s">
        <v>4</v>
      </c>
      <c r="E52" s="4" t="s">
        <v>4</v>
      </c>
      <c r="F52" s="4" t="s">
        <v>4</v>
      </c>
      <c r="G52" s="4" t="s">
        <v>4</v>
      </c>
      <c r="H52" s="6" t="s">
        <v>4</v>
      </c>
    </row>
    <row r="53" spans="1:8" ht="15.75">
      <c r="A53" s="9"/>
      <c r="B53" s="4" t="s">
        <v>4</v>
      </c>
      <c r="C53" s="4" t="s">
        <v>180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176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9"/>
      <c r="B55" s="4" t="s">
        <v>4</v>
      </c>
      <c r="C55" s="4" t="s">
        <v>4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181</v>
      </c>
      <c r="D56" s="4" t="s">
        <v>4</v>
      </c>
      <c r="E56" s="4" t="s">
        <v>4</v>
      </c>
      <c r="F56" s="4" t="s">
        <v>4</v>
      </c>
      <c r="G56" s="4" t="s">
        <v>4</v>
      </c>
      <c r="H56" s="6" t="s">
        <v>4</v>
      </c>
    </row>
    <row r="57" spans="1:8" ht="15.75">
      <c r="A57" s="9"/>
      <c r="B57" s="4" t="s">
        <v>4</v>
      </c>
      <c r="C57" s="4" t="s">
        <v>176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178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4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182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183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176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4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184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176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4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185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176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178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4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186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187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176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4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188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176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4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189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9"/>
      <c r="B79" s="4" t="s">
        <v>4</v>
      </c>
      <c r="C79" s="4" t="s">
        <v>176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178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4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190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191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176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9"/>
      <c r="B85" s="4" t="s">
        <v>4</v>
      </c>
      <c r="C85" s="4" t="s">
        <v>4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9"/>
      <c r="B86" s="4" t="s">
        <v>4</v>
      </c>
      <c r="C86" s="4" t="s">
        <v>192</v>
      </c>
      <c r="D86" s="4" t="s">
        <v>4</v>
      </c>
      <c r="E86" s="4" t="s">
        <v>4</v>
      </c>
      <c r="F86" s="4" t="s">
        <v>4</v>
      </c>
      <c r="G86" s="4" t="s">
        <v>4</v>
      </c>
      <c r="H86" s="6" t="s">
        <v>4</v>
      </c>
    </row>
    <row r="87" spans="1:8" ht="15.75">
      <c r="A87" s="10">
        <v>36</v>
      </c>
      <c r="B87" s="5" t="s">
        <v>193</v>
      </c>
      <c r="C87" s="5" t="s">
        <v>194</v>
      </c>
      <c r="D87" s="5" t="s">
        <v>19</v>
      </c>
      <c r="E87" s="5" t="s">
        <v>19</v>
      </c>
      <c r="F87" s="5">
        <v>1376</v>
      </c>
      <c r="G87" s="5">
        <v>137.55000000000001</v>
      </c>
      <c r="H87" s="7">
        <v>1.02</v>
      </c>
    </row>
    <row r="88" spans="1:8" ht="15.75">
      <c r="A88" s="9"/>
      <c r="B88" s="4" t="s">
        <v>4</v>
      </c>
      <c r="C88" s="4" t="s">
        <v>176</v>
      </c>
      <c r="D88" s="4" t="s">
        <v>4</v>
      </c>
      <c r="E88" s="4" t="s">
        <v>4</v>
      </c>
      <c r="F88" s="4" t="s">
        <v>4</v>
      </c>
      <c r="G88" s="4">
        <v>137.55000000000001</v>
      </c>
      <c r="H88" s="6">
        <v>1.02</v>
      </c>
    </row>
    <row r="89" spans="1:8" ht="15.75">
      <c r="A89" s="9"/>
      <c r="B89" s="4" t="s">
        <v>4</v>
      </c>
      <c r="C89" s="4" t="s">
        <v>4</v>
      </c>
      <c r="D89" s="4" t="s">
        <v>4</v>
      </c>
      <c r="E89" s="4" t="s">
        <v>4</v>
      </c>
      <c r="F89" s="4" t="s">
        <v>4</v>
      </c>
      <c r="G89" s="4" t="s">
        <v>4</v>
      </c>
      <c r="H89" s="6" t="s">
        <v>4</v>
      </c>
    </row>
    <row r="90" spans="1:8" ht="15.75">
      <c r="A90" s="9"/>
      <c r="B90" s="4" t="s">
        <v>4</v>
      </c>
      <c r="C90" s="4" t="s">
        <v>195</v>
      </c>
      <c r="D90" s="4" t="s">
        <v>4</v>
      </c>
      <c r="E90" s="4" t="s">
        <v>4</v>
      </c>
      <c r="F90" s="4" t="s">
        <v>4</v>
      </c>
      <c r="G90" s="4" t="s">
        <v>4</v>
      </c>
      <c r="H90" s="6" t="s">
        <v>4</v>
      </c>
    </row>
    <row r="91" spans="1:8" ht="15.75">
      <c r="A91" s="10">
        <v>37</v>
      </c>
      <c r="B91" s="5" t="s">
        <v>4</v>
      </c>
      <c r="C91" s="5" t="s">
        <v>196</v>
      </c>
      <c r="D91" s="5" t="s">
        <v>19</v>
      </c>
      <c r="E91" s="5" t="s">
        <v>19</v>
      </c>
      <c r="F91" s="5" t="s">
        <v>4</v>
      </c>
      <c r="G91" s="5">
        <v>-150.97</v>
      </c>
      <c r="H91" s="7">
        <v>-1.1200000000000001</v>
      </c>
    </row>
    <row r="92" spans="1:8" ht="15.75">
      <c r="A92" s="9"/>
      <c r="B92" s="4" t="s">
        <v>4</v>
      </c>
      <c r="C92" s="4" t="s">
        <v>176</v>
      </c>
      <c r="D92" s="4" t="s">
        <v>4</v>
      </c>
      <c r="E92" s="4" t="s">
        <v>4</v>
      </c>
      <c r="F92" s="4" t="s">
        <v>4</v>
      </c>
      <c r="G92" s="4">
        <v>-150.97</v>
      </c>
      <c r="H92" s="6">
        <v>-1.1200000000000001</v>
      </c>
    </row>
    <row r="93" spans="1:8" ht="15.75">
      <c r="A93" s="9"/>
      <c r="B93" s="4" t="s">
        <v>4</v>
      </c>
      <c r="C93" s="4" t="s">
        <v>178</v>
      </c>
      <c r="D93" s="4" t="s">
        <v>4</v>
      </c>
      <c r="E93" s="4" t="s">
        <v>4</v>
      </c>
      <c r="F93" s="4" t="s">
        <v>4</v>
      </c>
      <c r="G93" s="4">
        <v>-13.42</v>
      </c>
      <c r="H93" s="6">
        <v>-0.1</v>
      </c>
    </row>
    <row r="94" spans="1:8" ht="15.75">
      <c r="A94" s="9"/>
      <c r="B94" s="4" t="s">
        <v>4</v>
      </c>
      <c r="C94" s="4" t="s">
        <v>197</v>
      </c>
      <c r="D94" s="4" t="s">
        <v>4</v>
      </c>
      <c r="E94" s="4" t="s">
        <v>4</v>
      </c>
      <c r="F94" s="4" t="s">
        <v>4</v>
      </c>
      <c r="G94" s="4">
        <v>13523.47</v>
      </c>
      <c r="H94" s="4">
        <v>100</v>
      </c>
    </row>
    <row r="97" spans="1:2" ht="15.75">
      <c r="A97" s="8" t="s">
        <v>4</v>
      </c>
      <c r="B97" s="3" t="s">
        <v>198</v>
      </c>
    </row>
    <row r="98" spans="1:2">
      <c r="A98" s="8" t="s">
        <v>4</v>
      </c>
      <c r="B98" t="s">
        <v>4</v>
      </c>
    </row>
    <row r="99" spans="1:2">
      <c r="A99" s="8">
        <v>1</v>
      </c>
      <c r="B99" t="s">
        <v>199</v>
      </c>
    </row>
    <row r="100" spans="1:2">
      <c r="A100" s="8">
        <v>2</v>
      </c>
      <c r="B100" t="s">
        <v>200</v>
      </c>
    </row>
    <row r="101" spans="1:2">
      <c r="A101" s="8" t="s">
        <v>4</v>
      </c>
      <c r="B101" t="s">
        <v>449</v>
      </c>
    </row>
    <row r="102" spans="1:2">
      <c r="A102" s="8" t="s">
        <v>4</v>
      </c>
      <c r="B102" t="s">
        <v>450</v>
      </c>
    </row>
    <row r="103" spans="1:2">
      <c r="A103" s="8" t="s">
        <v>4</v>
      </c>
      <c r="B103" t="s">
        <v>451</v>
      </c>
    </row>
    <row r="104" spans="1:2">
      <c r="A104" s="8" t="s">
        <v>4</v>
      </c>
      <c r="B104" t="s">
        <v>452</v>
      </c>
    </row>
    <row r="105" spans="1:2">
      <c r="A105" s="8">
        <v>3</v>
      </c>
      <c r="B105" t="s">
        <v>205</v>
      </c>
    </row>
    <row r="106" spans="1:2">
      <c r="A106" s="8" t="s">
        <v>4</v>
      </c>
      <c r="B106" t="s">
        <v>453</v>
      </c>
    </row>
    <row r="107" spans="1:2">
      <c r="A107" s="8" t="s">
        <v>4</v>
      </c>
      <c r="B107" t="s">
        <v>454</v>
      </c>
    </row>
    <row r="108" spans="1:2">
      <c r="A108" s="8" t="s">
        <v>4</v>
      </c>
      <c r="B108" t="s">
        <v>455</v>
      </c>
    </row>
    <row r="109" spans="1:2">
      <c r="A109" s="8" t="s">
        <v>4</v>
      </c>
      <c r="B109" t="s">
        <v>456</v>
      </c>
    </row>
    <row r="110" spans="1:2">
      <c r="A110" s="8">
        <v>4</v>
      </c>
      <c r="B110" t="s">
        <v>210</v>
      </c>
    </row>
    <row r="111" spans="1:2">
      <c r="A111" s="8">
        <v>5</v>
      </c>
      <c r="B111" t="s">
        <v>211</v>
      </c>
    </row>
    <row r="112" spans="1:2">
      <c r="A112" s="8">
        <v>6</v>
      </c>
      <c r="B112" t="s">
        <v>212</v>
      </c>
    </row>
    <row r="113" spans="1:2">
      <c r="A113" s="8">
        <v>7</v>
      </c>
      <c r="B113" t="s">
        <v>213</v>
      </c>
    </row>
    <row r="114" spans="1:2">
      <c r="A114" s="8">
        <v>8</v>
      </c>
      <c r="B114" t="s">
        <v>457</v>
      </c>
    </row>
    <row r="115" spans="1:2">
      <c r="A115" s="8">
        <v>9</v>
      </c>
      <c r="B115" t="s">
        <v>215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136"/>
  <sheetViews>
    <sheetView workbookViewId="0">
      <pane ySplit="6" topLeftCell="A7" activePane="bottomLeft" state="frozen"/>
      <selection pane="bottomLeft" activeCell="D127" sqref="D127"/>
    </sheetView>
  </sheetViews>
  <sheetFormatPr defaultRowHeight="15"/>
  <cols>
    <col min="1" max="1" width="9.140625" style="8" customWidth="1"/>
    <col min="2" max="2" width="16.7109375" customWidth="1"/>
    <col min="3" max="3" width="49.42578125" customWidth="1"/>
    <col min="4" max="4" width="27.28515625" customWidth="1"/>
    <col min="5" max="5" width="48.570312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458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>
        <v>6395000</v>
      </c>
      <c r="G11" s="5">
        <v>21244.19</v>
      </c>
      <c r="H11" s="7">
        <v>9.6300000000000008</v>
      </c>
    </row>
    <row r="12" spans="1:8" ht="15.75">
      <c r="A12" s="10">
        <v>2</v>
      </c>
      <c r="B12" s="5" t="s">
        <v>21</v>
      </c>
      <c r="C12" s="5" t="s">
        <v>22</v>
      </c>
      <c r="D12" s="5" t="s">
        <v>19</v>
      </c>
      <c r="E12" s="5" t="s">
        <v>23</v>
      </c>
      <c r="F12" s="5">
        <v>3120000</v>
      </c>
      <c r="G12" s="5">
        <v>16086.72</v>
      </c>
      <c r="H12" s="7">
        <v>7.29</v>
      </c>
    </row>
    <row r="13" spans="1:8" ht="15.75">
      <c r="A13" s="10">
        <v>3</v>
      </c>
      <c r="B13" s="5" t="s">
        <v>36</v>
      </c>
      <c r="C13" s="5" t="s">
        <v>37</v>
      </c>
      <c r="D13" s="5" t="s">
        <v>19</v>
      </c>
      <c r="E13" s="5" t="s">
        <v>32</v>
      </c>
      <c r="F13" s="5">
        <v>5548798</v>
      </c>
      <c r="G13" s="5">
        <v>11591.44</v>
      </c>
      <c r="H13" s="7">
        <v>5.25</v>
      </c>
    </row>
    <row r="14" spans="1:8" ht="15.75">
      <c r="A14" s="10">
        <v>4</v>
      </c>
      <c r="B14" s="5" t="s">
        <v>58</v>
      </c>
      <c r="C14" s="5" t="s">
        <v>59</v>
      </c>
      <c r="D14" s="5" t="s">
        <v>19</v>
      </c>
      <c r="E14" s="5" t="s">
        <v>60</v>
      </c>
      <c r="F14" s="5">
        <v>12815868</v>
      </c>
      <c r="G14" s="5">
        <v>9336.36</v>
      </c>
      <c r="H14" s="7">
        <v>4.2300000000000004</v>
      </c>
    </row>
    <row r="15" spans="1:8" ht="15.75">
      <c r="A15" s="10">
        <v>5</v>
      </c>
      <c r="B15" s="5" t="s">
        <v>101</v>
      </c>
      <c r="C15" s="5" t="s">
        <v>102</v>
      </c>
      <c r="D15" s="5" t="s">
        <v>19</v>
      </c>
      <c r="E15" s="5" t="s">
        <v>23</v>
      </c>
      <c r="F15" s="5">
        <v>3269600</v>
      </c>
      <c r="G15" s="5">
        <v>8798.49</v>
      </c>
      <c r="H15" s="7">
        <v>3.99</v>
      </c>
    </row>
    <row r="16" spans="1:8" ht="15.75">
      <c r="A16" s="10">
        <v>6</v>
      </c>
      <c r="B16" s="5" t="s">
        <v>95</v>
      </c>
      <c r="C16" s="5" t="s">
        <v>96</v>
      </c>
      <c r="D16" s="5" t="s">
        <v>19</v>
      </c>
      <c r="E16" s="5" t="s">
        <v>94</v>
      </c>
      <c r="F16" s="5">
        <v>6591127</v>
      </c>
      <c r="G16" s="5">
        <v>7049.21</v>
      </c>
      <c r="H16" s="7">
        <v>3.19</v>
      </c>
    </row>
    <row r="17" spans="1:8" ht="15.75">
      <c r="A17" s="10">
        <v>7</v>
      </c>
      <c r="B17" s="5" t="s">
        <v>159</v>
      </c>
      <c r="C17" s="5" t="s">
        <v>160</v>
      </c>
      <c r="D17" s="5" t="s">
        <v>19</v>
      </c>
      <c r="E17" s="5" t="s">
        <v>29</v>
      </c>
      <c r="F17" s="5">
        <v>5615000</v>
      </c>
      <c r="G17" s="5">
        <v>6387.06</v>
      </c>
      <c r="H17" s="7">
        <v>2.89</v>
      </c>
    </row>
    <row r="18" spans="1:8" ht="15.75">
      <c r="A18" s="10">
        <v>8</v>
      </c>
      <c r="B18" s="5" t="s">
        <v>33</v>
      </c>
      <c r="C18" s="5" t="s">
        <v>34</v>
      </c>
      <c r="D18" s="5" t="s">
        <v>19</v>
      </c>
      <c r="E18" s="5" t="s">
        <v>35</v>
      </c>
      <c r="F18" s="5">
        <v>430000</v>
      </c>
      <c r="G18" s="5">
        <v>5916.59</v>
      </c>
      <c r="H18" s="7">
        <v>2.68</v>
      </c>
    </row>
    <row r="19" spans="1:8" ht="15.75">
      <c r="A19" s="10">
        <v>9</v>
      </c>
      <c r="B19" s="5" t="s">
        <v>113</v>
      </c>
      <c r="C19" s="5" t="s">
        <v>114</v>
      </c>
      <c r="D19" s="5" t="s">
        <v>19</v>
      </c>
      <c r="E19" s="5" t="s">
        <v>35</v>
      </c>
      <c r="F19" s="5">
        <v>899977</v>
      </c>
      <c r="G19" s="5">
        <v>5379.61</v>
      </c>
      <c r="H19" s="7">
        <v>2.44</v>
      </c>
    </row>
    <row r="20" spans="1:8" ht="15.75">
      <c r="A20" s="10">
        <v>10</v>
      </c>
      <c r="B20" s="5" t="s">
        <v>144</v>
      </c>
      <c r="C20" s="5" t="s">
        <v>145</v>
      </c>
      <c r="D20" s="5" t="s">
        <v>19</v>
      </c>
      <c r="E20" s="5" t="s">
        <v>129</v>
      </c>
      <c r="F20" s="5">
        <v>5604121</v>
      </c>
      <c r="G20" s="5">
        <v>5340.73</v>
      </c>
      <c r="H20" s="7">
        <v>2.42</v>
      </c>
    </row>
    <row r="21" spans="1:8" ht="15.75">
      <c r="A21" s="10">
        <v>11</v>
      </c>
      <c r="B21" s="5" t="s">
        <v>41</v>
      </c>
      <c r="C21" s="5" t="s">
        <v>42</v>
      </c>
      <c r="D21" s="5" t="s">
        <v>19</v>
      </c>
      <c r="E21" s="5" t="s">
        <v>43</v>
      </c>
      <c r="F21" s="5">
        <v>155150</v>
      </c>
      <c r="G21" s="5">
        <v>5138.26</v>
      </c>
      <c r="H21" s="7">
        <v>2.33</v>
      </c>
    </row>
    <row r="22" spans="1:8" ht="15.75">
      <c r="A22" s="10">
        <v>12</v>
      </c>
      <c r="B22" s="5" t="s">
        <v>459</v>
      </c>
      <c r="C22" s="5" t="s">
        <v>460</v>
      </c>
      <c r="D22" s="5" t="s">
        <v>19</v>
      </c>
      <c r="E22" s="5" t="s">
        <v>168</v>
      </c>
      <c r="F22" s="5">
        <v>1138859</v>
      </c>
      <c r="G22" s="5">
        <v>4750.75</v>
      </c>
      <c r="H22" s="7">
        <v>2.15</v>
      </c>
    </row>
    <row r="23" spans="1:8" ht="15.75">
      <c r="A23" s="10">
        <v>13</v>
      </c>
      <c r="B23" s="5" t="s">
        <v>461</v>
      </c>
      <c r="C23" s="5" t="s">
        <v>462</v>
      </c>
      <c r="D23" s="5" t="s">
        <v>19</v>
      </c>
      <c r="E23" s="5" t="s">
        <v>168</v>
      </c>
      <c r="F23" s="5">
        <v>244776</v>
      </c>
      <c r="G23" s="5">
        <v>4723.2</v>
      </c>
      <c r="H23" s="7">
        <v>2.14</v>
      </c>
    </row>
    <row r="24" spans="1:8" ht="15.75">
      <c r="A24" s="10">
        <v>14</v>
      </c>
      <c r="B24" s="5" t="s">
        <v>55</v>
      </c>
      <c r="C24" s="5" t="s">
        <v>56</v>
      </c>
      <c r="D24" s="5" t="s">
        <v>19</v>
      </c>
      <c r="E24" s="5" t="s">
        <v>57</v>
      </c>
      <c r="F24" s="5">
        <v>1697605</v>
      </c>
      <c r="G24" s="5">
        <v>4602.21</v>
      </c>
      <c r="H24" s="7">
        <v>2.09</v>
      </c>
    </row>
    <row r="25" spans="1:8" ht="15.75">
      <c r="A25" s="10">
        <v>15</v>
      </c>
      <c r="B25" s="5" t="s">
        <v>463</v>
      </c>
      <c r="C25" s="5" t="s">
        <v>464</v>
      </c>
      <c r="D25" s="5" t="s">
        <v>19</v>
      </c>
      <c r="E25" s="5" t="s">
        <v>63</v>
      </c>
      <c r="F25" s="5">
        <v>595941</v>
      </c>
      <c r="G25" s="5">
        <v>4436.18</v>
      </c>
      <c r="H25" s="7">
        <v>2.0099999999999998</v>
      </c>
    </row>
    <row r="26" spans="1:8" ht="15.75">
      <c r="A26" s="10">
        <v>16</v>
      </c>
      <c r="B26" s="5" t="s">
        <v>110</v>
      </c>
      <c r="C26" s="5" t="s">
        <v>111</v>
      </c>
      <c r="D26" s="5" t="s">
        <v>19</v>
      </c>
      <c r="E26" s="5" t="s">
        <v>112</v>
      </c>
      <c r="F26" s="5">
        <v>775485</v>
      </c>
      <c r="G26" s="5">
        <v>4412.12</v>
      </c>
      <c r="H26" s="7">
        <v>2</v>
      </c>
    </row>
    <row r="27" spans="1:8" ht="15.75">
      <c r="A27" s="10">
        <v>17</v>
      </c>
      <c r="B27" s="5" t="s">
        <v>465</v>
      </c>
      <c r="C27" s="5" t="s">
        <v>466</v>
      </c>
      <c r="D27" s="5" t="s">
        <v>19</v>
      </c>
      <c r="E27" s="5" t="s">
        <v>35</v>
      </c>
      <c r="F27" s="5">
        <v>7294285</v>
      </c>
      <c r="G27" s="5">
        <v>4325.51</v>
      </c>
      <c r="H27" s="7">
        <v>1.96</v>
      </c>
    </row>
    <row r="28" spans="1:8" ht="15.75">
      <c r="A28" s="10">
        <v>18</v>
      </c>
      <c r="B28" s="5" t="s">
        <v>125</v>
      </c>
      <c r="C28" s="5" t="s">
        <v>126</v>
      </c>
      <c r="D28" s="5" t="s">
        <v>19</v>
      </c>
      <c r="E28" s="5" t="s">
        <v>49</v>
      </c>
      <c r="F28" s="5">
        <v>11251118</v>
      </c>
      <c r="G28" s="5">
        <v>4252.92</v>
      </c>
      <c r="H28" s="7">
        <v>1.93</v>
      </c>
    </row>
    <row r="29" spans="1:8" ht="15.75">
      <c r="A29" s="10">
        <v>19</v>
      </c>
      <c r="B29" s="5" t="s">
        <v>467</v>
      </c>
      <c r="C29" s="5" t="s">
        <v>468</v>
      </c>
      <c r="D29" s="5" t="s">
        <v>19</v>
      </c>
      <c r="E29" s="5" t="s">
        <v>278</v>
      </c>
      <c r="F29" s="5">
        <v>629197</v>
      </c>
      <c r="G29" s="5">
        <v>4127.53</v>
      </c>
      <c r="H29" s="7">
        <v>1.87</v>
      </c>
    </row>
    <row r="30" spans="1:8" ht="15.75">
      <c r="A30" s="10">
        <v>20</v>
      </c>
      <c r="B30" s="5" t="s">
        <v>469</v>
      </c>
      <c r="C30" s="5" t="s">
        <v>470</v>
      </c>
      <c r="D30" s="5" t="s">
        <v>19</v>
      </c>
      <c r="E30" s="5" t="s">
        <v>63</v>
      </c>
      <c r="F30" s="5">
        <v>1132000</v>
      </c>
      <c r="G30" s="5">
        <v>3909.36</v>
      </c>
      <c r="H30" s="7">
        <v>1.77</v>
      </c>
    </row>
    <row r="31" spans="1:8" ht="15.75">
      <c r="A31" s="10">
        <v>21</v>
      </c>
      <c r="B31" s="5" t="s">
        <v>105</v>
      </c>
      <c r="C31" s="5" t="s">
        <v>106</v>
      </c>
      <c r="D31" s="5" t="s">
        <v>19</v>
      </c>
      <c r="E31" s="5" t="s">
        <v>107</v>
      </c>
      <c r="F31" s="5">
        <v>361626</v>
      </c>
      <c r="G31" s="5">
        <v>3897.79</v>
      </c>
      <c r="H31" s="7">
        <v>1.77</v>
      </c>
    </row>
    <row r="32" spans="1:8" ht="15.75">
      <c r="A32" s="10">
        <v>22</v>
      </c>
      <c r="B32" s="5" t="s">
        <v>295</v>
      </c>
      <c r="C32" s="5" t="s">
        <v>296</v>
      </c>
      <c r="D32" s="5" t="s">
        <v>19</v>
      </c>
      <c r="E32" s="5" t="s">
        <v>32</v>
      </c>
      <c r="F32" s="5">
        <v>4170000</v>
      </c>
      <c r="G32" s="5">
        <v>3717.56</v>
      </c>
      <c r="H32" s="7">
        <v>1.68</v>
      </c>
    </row>
    <row r="33" spans="1:8" ht="15.75">
      <c r="A33" s="10">
        <v>23</v>
      </c>
      <c r="B33" s="5" t="s">
        <v>83</v>
      </c>
      <c r="C33" s="5" t="s">
        <v>84</v>
      </c>
      <c r="D33" s="5" t="s">
        <v>19</v>
      </c>
      <c r="E33" s="5" t="s">
        <v>82</v>
      </c>
      <c r="F33" s="5">
        <v>1315000</v>
      </c>
      <c r="G33" s="5">
        <v>3486.07</v>
      </c>
      <c r="H33" s="7">
        <v>1.58</v>
      </c>
    </row>
    <row r="34" spans="1:8" ht="15.75">
      <c r="A34" s="10">
        <v>24</v>
      </c>
      <c r="B34" s="5" t="s">
        <v>27</v>
      </c>
      <c r="C34" s="5" t="s">
        <v>28</v>
      </c>
      <c r="D34" s="5" t="s">
        <v>19</v>
      </c>
      <c r="E34" s="5" t="s">
        <v>29</v>
      </c>
      <c r="F34" s="5">
        <v>631000</v>
      </c>
      <c r="G34" s="5">
        <v>3348.09</v>
      </c>
      <c r="H34" s="7">
        <v>1.52</v>
      </c>
    </row>
    <row r="35" spans="1:8" ht="15.75">
      <c r="A35" s="10">
        <v>25</v>
      </c>
      <c r="B35" s="5" t="s">
        <v>471</v>
      </c>
      <c r="C35" s="5" t="s">
        <v>472</v>
      </c>
      <c r="D35" s="5" t="s">
        <v>19</v>
      </c>
      <c r="E35" s="5" t="s">
        <v>63</v>
      </c>
      <c r="F35" s="5">
        <v>846458</v>
      </c>
      <c r="G35" s="5">
        <v>3275.37</v>
      </c>
      <c r="H35" s="7">
        <v>1.48</v>
      </c>
    </row>
    <row r="36" spans="1:8" ht="15.75">
      <c r="A36" s="10">
        <v>26</v>
      </c>
      <c r="B36" s="5" t="s">
        <v>473</v>
      </c>
      <c r="C36" s="5" t="s">
        <v>474</v>
      </c>
      <c r="D36" s="5" t="s">
        <v>19</v>
      </c>
      <c r="E36" s="5" t="s">
        <v>168</v>
      </c>
      <c r="F36" s="5">
        <v>361213</v>
      </c>
      <c r="G36" s="5">
        <v>2917.52</v>
      </c>
      <c r="H36" s="7">
        <v>1.32</v>
      </c>
    </row>
    <row r="37" spans="1:8" ht="15.75">
      <c r="A37" s="10">
        <v>27</v>
      </c>
      <c r="B37" s="5" t="s">
        <v>103</v>
      </c>
      <c r="C37" s="5" t="s">
        <v>104</v>
      </c>
      <c r="D37" s="5" t="s">
        <v>19</v>
      </c>
      <c r="E37" s="5" t="s">
        <v>35</v>
      </c>
      <c r="F37" s="5">
        <v>1232000</v>
      </c>
      <c r="G37" s="5">
        <v>2770.15</v>
      </c>
      <c r="H37" s="7">
        <v>1.26</v>
      </c>
    </row>
    <row r="38" spans="1:8" ht="15.75">
      <c r="A38" s="10">
        <v>28</v>
      </c>
      <c r="B38" s="5" t="s">
        <v>30</v>
      </c>
      <c r="C38" s="5" t="s">
        <v>31</v>
      </c>
      <c r="D38" s="5" t="s">
        <v>19</v>
      </c>
      <c r="E38" s="5" t="s">
        <v>32</v>
      </c>
      <c r="F38" s="5">
        <v>143000</v>
      </c>
      <c r="G38" s="5">
        <v>2642.21</v>
      </c>
      <c r="H38" s="7">
        <v>1.2</v>
      </c>
    </row>
    <row r="39" spans="1:8" ht="15.75">
      <c r="A39" s="10">
        <v>29</v>
      </c>
      <c r="B39" s="5" t="s">
        <v>385</v>
      </c>
      <c r="C39" s="5" t="s">
        <v>386</v>
      </c>
      <c r="D39" s="5" t="s">
        <v>19</v>
      </c>
      <c r="E39" s="5" t="s">
        <v>154</v>
      </c>
      <c r="F39" s="5">
        <v>290040</v>
      </c>
      <c r="G39" s="5">
        <v>2537.12</v>
      </c>
      <c r="H39" s="7">
        <v>1.1499999999999999</v>
      </c>
    </row>
    <row r="40" spans="1:8" ht="15.75">
      <c r="A40" s="10">
        <v>30</v>
      </c>
      <c r="B40" s="5" t="s">
        <v>173</v>
      </c>
      <c r="C40" s="5" t="s">
        <v>174</v>
      </c>
      <c r="D40" s="5" t="s">
        <v>19</v>
      </c>
      <c r="E40" s="5" t="s">
        <v>175</v>
      </c>
      <c r="F40" s="5">
        <v>394813</v>
      </c>
      <c r="G40" s="5">
        <v>2408.56</v>
      </c>
      <c r="H40" s="7">
        <v>1.0900000000000001</v>
      </c>
    </row>
    <row r="41" spans="1:8" ht="15.75">
      <c r="A41" s="10">
        <v>31</v>
      </c>
      <c r="B41" s="5" t="s">
        <v>53</v>
      </c>
      <c r="C41" s="5" t="s">
        <v>54</v>
      </c>
      <c r="D41" s="5" t="s">
        <v>19</v>
      </c>
      <c r="E41" s="5" t="s">
        <v>29</v>
      </c>
      <c r="F41" s="5">
        <v>130000</v>
      </c>
      <c r="G41" s="5">
        <v>2364.96</v>
      </c>
      <c r="H41" s="7">
        <v>1.07</v>
      </c>
    </row>
    <row r="42" spans="1:8" ht="15.75">
      <c r="A42" s="10">
        <v>32</v>
      </c>
      <c r="B42" s="5" t="s">
        <v>475</v>
      </c>
      <c r="C42" s="5" t="s">
        <v>476</v>
      </c>
      <c r="D42" s="5" t="s">
        <v>19</v>
      </c>
      <c r="E42" s="5" t="s">
        <v>46</v>
      </c>
      <c r="F42" s="5">
        <v>159340</v>
      </c>
      <c r="G42" s="5">
        <v>2362.69</v>
      </c>
      <c r="H42" s="7">
        <v>1.07</v>
      </c>
    </row>
    <row r="43" spans="1:8" ht="15.75">
      <c r="A43" s="10">
        <v>33</v>
      </c>
      <c r="B43" s="5" t="s">
        <v>477</v>
      </c>
      <c r="C43" s="5" t="s">
        <v>478</v>
      </c>
      <c r="D43" s="5" t="s">
        <v>19</v>
      </c>
      <c r="E43" s="5" t="s">
        <v>129</v>
      </c>
      <c r="F43" s="5">
        <v>978798</v>
      </c>
      <c r="G43" s="5">
        <v>2131.8200000000002</v>
      </c>
      <c r="H43" s="7">
        <v>0.97</v>
      </c>
    </row>
    <row r="44" spans="1:8" ht="15.75">
      <c r="A44" s="10">
        <v>34</v>
      </c>
      <c r="B44" s="5" t="s">
        <v>387</v>
      </c>
      <c r="C44" s="5" t="s">
        <v>388</v>
      </c>
      <c r="D44" s="5" t="s">
        <v>19</v>
      </c>
      <c r="E44" s="5" t="s">
        <v>389</v>
      </c>
      <c r="F44" s="5">
        <v>262564</v>
      </c>
      <c r="G44" s="5">
        <v>2128.61</v>
      </c>
      <c r="H44" s="7">
        <v>0.96</v>
      </c>
    </row>
    <row r="45" spans="1:8" ht="15.75">
      <c r="A45" s="10">
        <v>35</v>
      </c>
      <c r="B45" s="5" t="s">
        <v>171</v>
      </c>
      <c r="C45" s="5" t="s">
        <v>172</v>
      </c>
      <c r="D45" s="5" t="s">
        <v>19</v>
      </c>
      <c r="E45" s="5" t="s">
        <v>49</v>
      </c>
      <c r="F45" s="5">
        <v>3160465</v>
      </c>
      <c r="G45" s="5">
        <v>2041.66</v>
      </c>
      <c r="H45" s="7">
        <v>0.93</v>
      </c>
    </row>
    <row r="46" spans="1:8" ht="15.75">
      <c r="A46" s="10">
        <v>36</v>
      </c>
      <c r="B46" s="5" t="s">
        <v>297</v>
      </c>
      <c r="C46" s="5" t="s">
        <v>298</v>
      </c>
      <c r="D46" s="5" t="s">
        <v>19</v>
      </c>
      <c r="E46" s="5" t="s">
        <v>82</v>
      </c>
      <c r="F46" s="5">
        <v>95000</v>
      </c>
      <c r="G46" s="5">
        <v>1960.94</v>
      </c>
      <c r="H46" s="7">
        <v>0.89</v>
      </c>
    </row>
    <row r="47" spans="1:8" ht="15.75">
      <c r="A47" s="10">
        <v>37</v>
      </c>
      <c r="B47" s="5" t="s">
        <v>479</v>
      </c>
      <c r="C47" s="5" t="s">
        <v>480</v>
      </c>
      <c r="D47" s="5" t="s">
        <v>19</v>
      </c>
      <c r="E47" s="5" t="s">
        <v>49</v>
      </c>
      <c r="F47" s="5">
        <v>697202</v>
      </c>
      <c r="G47" s="5">
        <v>1922.88</v>
      </c>
      <c r="H47" s="7">
        <v>0.87</v>
      </c>
    </row>
    <row r="48" spans="1:8" ht="15.75">
      <c r="A48" s="10">
        <v>38</v>
      </c>
      <c r="B48" s="5" t="s">
        <v>481</v>
      </c>
      <c r="C48" s="5" t="s">
        <v>482</v>
      </c>
      <c r="D48" s="5" t="s">
        <v>19</v>
      </c>
      <c r="E48" s="5" t="s">
        <v>82</v>
      </c>
      <c r="F48" s="5">
        <v>94334</v>
      </c>
      <c r="G48" s="5">
        <v>1884.84</v>
      </c>
      <c r="H48" s="7">
        <v>0.85</v>
      </c>
    </row>
    <row r="49" spans="1:8" ht="15.75">
      <c r="A49" s="10">
        <v>39</v>
      </c>
      <c r="B49" s="5" t="s">
        <v>483</v>
      </c>
      <c r="C49" s="5" t="s">
        <v>484</v>
      </c>
      <c r="D49" s="5" t="s">
        <v>19</v>
      </c>
      <c r="E49" s="5" t="s">
        <v>485</v>
      </c>
      <c r="F49" s="5">
        <v>230110</v>
      </c>
      <c r="G49" s="5">
        <v>1876.66</v>
      </c>
      <c r="H49" s="7">
        <v>0.85</v>
      </c>
    </row>
    <row r="50" spans="1:8" ht="15.75">
      <c r="A50" s="10">
        <v>40</v>
      </c>
      <c r="B50" s="5" t="s">
        <v>486</v>
      </c>
      <c r="C50" s="5" t="s">
        <v>487</v>
      </c>
      <c r="D50" s="5" t="s">
        <v>19</v>
      </c>
      <c r="E50" s="5" t="s">
        <v>43</v>
      </c>
      <c r="F50" s="5">
        <v>735113</v>
      </c>
      <c r="G50" s="5">
        <v>1845.13</v>
      </c>
      <c r="H50" s="7">
        <v>0.84</v>
      </c>
    </row>
    <row r="51" spans="1:8" ht="15.75">
      <c r="A51" s="10">
        <v>41</v>
      </c>
      <c r="B51" s="5" t="s">
        <v>488</v>
      </c>
      <c r="C51" s="5" t="s">
        <v>489</v>
      </c>
      <c r="D51" s="5" t="s">
        <v>19</v>
      </c>
      <c r="E51" s="5" t="s">
        <v>77</v>
      </c>
      <c r="F51" s="5">
        <v>16063</v>
      </c>
      <c r="G51" s="5">
        <v>1835.83</v>
      </c>
      <c r="H51" s="7">
        <v>0.83</v>
      </c>
    </row>
    <row r="52" spans="1:8" ht="15.75">
      <c r="A52" s="10">
        <v>42</v>
      </c>
      <c r="B52" s="5" t="s">
        <v>490</v>
      </c>
      <c r="C52" s="5" t="s">
        <v>491</v>
      </c>
      <c r="D52" s="5" t="s">
        <v>19</v>
      </c>
      <c r="E52" s="5" t="s">
        <v>63</v>
      </c>
      <c r="F52" s="5">
        <v>3873758</v>
      </c>
      <c r="G52" s="5">
        <v>1805.17</v>
      </c>
      <c r="H52" s="7">
        <v>0.82</v>
      </c>
    </row>
    <row r="53" spans="1:8" ht="15.75">
      <c r="A53" s="10">
        <v>43</v>
      </c>
      <c r="B53" s="5" t="s">
        <v>132</v>
      </c>
      <c r="C53" s="5" t="s">
        <v>133</v>
      </c>
      <c r="D53" s="5" t="s">
        <v>19</v>
      </c>
      <c r="E53" s="5" t="s">
        <v>77</v>
      </c>
      <c r="F53" s="5">
        <v>139000</v>
      </c>
      <c r="G53" s="5">
        <v>1745.15</v>
      </c>
      <c r="H53" s="7">
        <v>0.79</v>
      </c>
    </row>
    <row r="54" spans="1:8" ht="15.75">
      <c r="A54" s="10">
        <v>44</v>
      </c>
      <c r="B54" s="5" t="s">
        <v>492</v>
      </c>
      <c r="C54" s="5" t="s">
        <v>493</v>
      </c>
      <c r="D54" s="5" t="s">
        <v>19</v>
      </c>
      <c r="E54" s="5" t="s">
        <v>494</v>
      </c>
      <c r="F54" s="5">
        <v>416500</v>
      </c>
      <c r="G54" s="5">
        <v>1734.51</v>
      </c>
      <c r="H54" s="7">
        <v>0.79</v>
      </c>
    </row>
    <row r="55" spans="1:8" ht="15.75">
      <c r="A55" s="10">
        <v>45</v>
      </c>
      <c r="B55" s="5" t="s">
        <v>495</v>
      </c>
      <c r="C55" s="5" t="s">
        <v>496</v>
      </c>
      <c r="D55" s="5" t="s">
        <v>19</v>
      </c>
      <c r="E55" s="5" t="s">
        <v>71</v>
      </c>
      <c r="F55" s="5">
        <v>828694</v>
      </c>
      <c r="G55" s="5">
        <v>1545.51</v>
      </c>
      <c r="H55" s="7">
        <v>0.7</v>
      </c>
    </row>
    <row r="56" spans="1:8" ht="15.75">
      <c r="A56" s="10">
        <v>46</v>
      </c>
      <c r="B56" s="5" t="s">
        <v>497</v>
      </c>
      <c r="C56" s="5" t="s">
        <v>498</v>
      </c>
      <c r="D56" s="5" t="s">
        <v>19</v>
      </c>
      <c r="E56" s="5" t="s">
        <v>52</v>
      </c>
      <c r="F56" s="5">
        <v>9895362</v>
      </c>
      <c r="G56" s="5">
        <v>1415.04</v>
      </c>
      <c r="H56" s="7">
        <v>0.64</v>
      </c>
    </row>
    <row r="57" spans="1:8" ht="15.75">
      <c r="A57" s="10">
        <v>47</v>
      </c>
      <c r="B57" s="5" t="s">
        <v>499</v>
      </c>
      <c r="C57" s="5" t="s">
        <v>500</v>
      </c>
      <c r="D57" s="5" t="s">
        <v>19</v>
      </c>
      <c r="E57" s="5" t="s">
        <v>63</v>
      </c>
      <c r="F57" s="5">
        <v>101685</v>
      </c>
      <c r="G57" s="5">
        <v>1386.32</v>
      </c>
      <c r="H57" s="7">
        <v>0.63</v>
      </c>
    </row>
    <row r="58" spans="1:8" ht="15.75">
      <c r="A58" s="10">
        <v>48</v>
      </c>
      <c r="B58" s="5" t="s">
        <v>501</v>
      </c>
      <c r="C58" s="5" t="s">
        <v>502</v>
      </c>
      <c r="D58" s="5" t="s">
        <v>19</v>
      </c>
      <c r="E58" s="5" t="s">
        <v>63</v>
      </c>
      <c r="F58" s="5">
        <v>595869</v>
      </c>
      <c r="G58" s="5">
        <v>1311.81</v>
      </c>
      <c r="H58" s="7">
        <v>0.59</v>
      </c>
    </row>
    <row r="59" spans="1:8" ht="15.75">
      <c r="A59" s="10">
        <v>49</v>
      </c>
      <c r="B59" s="5" t="s">
        <v>503</v>
      </c>
      <c r="C59" s="5" t="s">
        <v>504</v>
      </c>
      <c r="D59" s="5" t="s">
        <v>19</v>
      </c>
      <c r="E59" s="5" t="s">
        <v>43</v>
      </c>
      <c r="F59" s="5">
        <v>195000</v>
      </c>
      <c r="G59" s="5">
        <v>1267.01</v>
      </c>
      <c r="H59" s="7">
        <v>0.56999999999999995</v>
      </c>
    </row>
    <row r="60" spans="1:8" ht="15.75">
      <c r="A60" s="10">
        <v>50</v>
      </c>
      <c r="B60" s="5" t="s">
        <v>78</v>
      </c>
      <c r="C60" s="5" t="s">
        <v>79</v>
      </c>
      <c r="D60" s="5" t="s">
        <v>19</v>
      </c>
      <c r="E60" s="5" t="s">
        <v>29</v>
      </c>
      <c r="F60" s="5">
        <v>3408000</v>
      </c>
      <c r="G60" s="5">
        <v>1245.6199999999999</v>
      </c>
      <c r="H60" s="7">
        <v>0.56000000000000005</v>
      </c>
    </row>
    <row r="61" spans="1:8" ht="15.75">
      <c r="A61" s="10">
        <v>51</v>
      </c>
      <c r="B61" s="5" t="s">
        <v>392</v>
      </c>
      <c r="C61" s="5" t="s">
        <v>393</v>
      </c>
      <c r="D61" s="5" t="s">
        <v>19</v>
      </c>
      <c r="E61" s="5" t="s">
        <v>77</v>
      </c>
      <c r="F61" s="5">
        <v>1280000</v>
      </c>
      <c r="G61" s="5">
        <v>1203.2</v>
      </c>
      <c r="H61" s="7">
        <v>0.55000000000000004</v>
      </c>
    </row>
    <row r="62" spans="1:8" ht="15.75">
      <c r="A62" s="10">
        <v>52</v>
      </c>
      <c r="B62" s="5" t="s">
        <v>505</v>
      </c>
      <c r="C62" s="5" t="s">
        <v>506</v>
      </c>
      <c r="D62" s="5" t="s">
        <v>19</v>
      </c>
      <c r="E62" s="5" t="s">
        <v>40</v>
      </c>
      <c r="F62" s="5">
        <v>326854</v>
      </c>
      <c r="G62" s="5">
        <v>1105.9100000000001</v>
      </c>
      <c r="H62" s="7">
        <v>0.5</v>
      </c>
    </row>
    <row r="63" spans="1:8" ht="15.75">
      <c r="A63" s="10">
        <v>53</v>
      </c>
      <c r="B63" s="5" t="s">
        <v>507</v>
      </c>
      <c r="C63" s="5" t="s">
        <v>508</v>
      </c>
      <c r="D63" s="5" t="s">
        <v>19</v>
      </c>
      <c r="E63" s="5" t="s">
        <v>82</v>
      </c>
      <c r="F63" s="5">
        <v>139000</v>
      </c>
      <c r="G63" s="5">
        <v>1056.1199999999999</v>
      </c>
      <c r="H63" s="7">
        <v>0.48</v>
      </c>
    </row>
    <row r="64" spans="1:8" ht="15.75">
      <c r="A64" s="10">
        <v>54</v>
      </c>
      <c r="B64" s="5" t="s">
        <v>509</v>
      </c>
      <c r="C64" s="5" t="s">
        <v>510</v>
      </c>
      <c r="D64" s="5" t="s">
        <v>19</v>
      </c>
      <c r="E64" s="5" t="s">
        <v>278</v>
      </c>
      <c r="F64" s="5">
        <v>137771</v>
      </c>
      <c r="G64" s="5">
        <v>1006</v>
      </c>
      <c r="H64" s="7">
        <v>0.46</v>
      </c>
    </row>
    <row r="65" spans="1:8" ht="15.75">
      <c r="A65" s="10">
        <v>55</v>
      </c>
      <c r="B65" s="5" t="s">
        <v>511</v>
      </c>
      <c r="C65" s="5" t="s">
        <v>512</v>
      </c>
      <c r="D65" s="5" t="s">
        <v>19</v>
      </c>
      <c r="E65" s="5" t="s">
        <v>494</v>
      </c>
      <c r="F65" s="5">
        <v>1076720</v>
      </c>
      <c r="G65" s="5">
        <v>860.3</v>
      </c>
      <c r="H65" s="7">
        <v>0.39</v>
      </c>
    </row>
    <row r="66" spans="1:8" ht="15.75">
      <c r="A66" s="10">
        <v>56</v>
      </c>
      <c r="B66" s="5" t="s">
        <v>513</v>
      </c>
      <c r="C66" s="5" t="s">
        <v>514</v>
      </c>
      <c r="D66" s="5" t="s">
        <v>19</v>
      </c>
      <c r="E66" s="5" t="s">
        <v>129</v>
      </c>
      <c r="F66" s="5">
        <v>196607</v>
      </c>
      <c r="G66" s="5">
        <v>602.99</v>
      </c>
      <c r="H66" s="7">
        <v>0.27</v>
      </c>
    </row>
    <row r="67" spans="1:8" ht="15.75">
      <c r="A67" s="10">
        <v>57</v>
      </c>
      <c r="B67" s="5" t="s">
        <v>515</v>
      </c>
      <c r="C67" s="5" t="s">
        <v>516</v>
      </c>
      <c r="D67" s="5" t="s">
        <v>19</v>
      </c>
      <c r="E67" s="5" t="s">
        <v>19</v>
      </c>
      <c r="F67" s="5">
        <v>159340</v>
      </c>
      <c r="G67" s="5">
        <v>480.81</v>
      </c>
      <c r="H67" s="7">
        <v>0.22</v>
      </c>
    </row>
    <row r="68" spans="1:8" ht="15.75">
      <c r="A68" s="9"/>
      <c r="B68" s="4" t="s">
        <v>4</v>
      </c>
      <c r="C68" s="4" t="s">
        <v>176</v>
      </c>
      <c r="D68" s="4" t="s">
        <v>4</v>
      </c>
      <c r="E68" s="4" t="s">
        <v>4</v>
      </c>
      <c r="F68" s="4" t="s">
        <v>4</v>
      </c>
      <c r="G68" s="4">
        <v>214936.39</v>
      </c>
      <c r="H68" s="6">
        <v>97.41</v>
      </c>
    </row>
    <row r="69" spans="1:8" ht="15.75">
      <c r="A69" s="9"/>
      <c r="B69" s="4" t="s">
        <v>4</v>
      </c>
      <c r="C69" s="4" t="s">
        <v>4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177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176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178</v>
      </c>
      <c r="D72" s="4" t="s">
        <v>4</v>
      </c>
      <c r="E72" s="4" t="s">
        <v>4</v>
      </c>
      <c r="F72" s="4" t="s">
        <v>4</v>
      </c>
      <c r="G72" s="4">
        <v>214936.39</v>
      </c>
      <c r="H72" s="6">
        <v>97.41</v>
      </c>
    </row>
    <row r="73" spans="1:8" ht="15.75">
      <c r="A73" s="9"/>
      <c r="B73" s="4" t="s">
        <v>4</v>
      </c>
      <c r="C73" s="4" t="s">
        <v>4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179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180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176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4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181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9"/>
      <c r="B79" s="4" t="s">
        <v>4</v>
      </c>
      <c r="C79" s="4" t="s">
        <v>176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178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4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182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183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176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9"/>
      <c r="B85" s="4" t="s">
        <v>4</v>
      </c>
      <c r="C85" s="4" t="s">
        <v>4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9"/>
      <c r="B86" s="4" t="s">
        <v>4</v>
      </c>
      <c r="C86" s="4" t="s">
        <v>184</v>
      </c>
      <c r="D86" s="4" t="s">
        <v>4</v>
      </c>
      <c r="E86" s="4" t="s">
        <v>4</v>
      </c>
      <c r="F86" s="4" t="s">
        <v>4</v>
      </c>
      <c r="G86" s="4" t="s">
        <v>4</v>
      </c>
      <c r="H86" s="6" t="s">
        <v>4</v>
      </c>
    </row>
    <row r="87" spans="1:8" ht="15.75">
      <c r="A87" s="9"/>
      <c r="B87" s="4" t="s">
        <v>4</v>
      </c>
      <c r="C87" s="4" t="s">
        <v>176</v>
      </c>
      <c r="D87" s="4" t="s">
        <v>4</v>
      </c>
      <c r="E87" s="4" t="s">
        <v>4</v>
      </c>
      <c r="F87" s="4" t="s">
        <v>4</v>
      </c>
      <c r="G87" s="4" t="s">
        <v>4</v>
      </c>
      <c r="H87" s="6" t="s">
        <v>4</v>
      </c>
    </row>
    <row r="88" spans="1:8" ht="15.75">
      <c r="A88" s="9"/>
      <c r="B88" s="4" t="s">
        <v>4</v>
      </c>
      <c r="C88" s="4" t="s">
        <v>4</v>
      </c>
      <c r="D88" s="4" t="s">
        <v>4</v>
      </c>
      <c r="E88" s="4" t="s">
        <v>4</v>
      </c>
      <c r="F88" s="4" t="s">
        <v>4</v>
      </c>
      <c r="G88" s="4" t="s">
        <v>4</v>
      </c>
      <c r="H88" s="6" t="s">
        <v>4</v>
      </c>
    </row>
    <row r="89" spans="1:8" ht="15.75">
      <c r="A89" s="9"/>
      <c r="B89" s="4" t="s">
        <v>4</v>
      </c>
      <c r="C89" s="4" t="s">
        <v>185</v>
      </c>
      <c r="D89" s="4" t="s">
        <v>4</v>
      </c>
      <c r="E89" s="4" t="s">
        <v>4</v>
      </c>
      <c r="F89" s="4" t="s">
        <v>4</v>
      </c>
      <c r="G89" s="4" t="s">
        <v>4</v>
      </c>
      <c r="H89" s="6" t="s">
        <v>4</v>
      </c>
    </row>
    <row r="90" spans="1:8" ht="15.75">
      <c r="A90" s="9"/>
      <c r="B90" s="4" t="s">
        <v>4</v>
      </c>
      <c r="C90" s="4" t="s">
        <v>176</v>
      </c>
      <c r="D90" s="4" t="s">
        <v>4</v>
      </c>
      <c r="E90" s="4" t="s">
        <v>4</v>
      </c>
      <c r="F90" s="4" t="s">
        <v>4</v>
      </c>
      <c r="G90" s="4" t="s">
        <v>4</v>
      </c>
      <c r="H90" s="6" t="s">
        <v>4</v>
      </c>
    </row>
    <row r="91" spans="1:8" ht="15.75">
      <c r="A91" s="9"/>
      <c r="B91" s="4" t="s">
        <v>4</v>
      </c>
      <c r="C91" s="4" t="s">
        <v>178</v>
      </c>
      <c r="D91" s="4" t="s">
        <v>4</v>
      </c>
      <c r="E91" s="4" t="s">
        <v>4</v>
      </c>
      <c r="F91" s="4" t="s">
        <v>4</v>
      </c>
      <c r="G91" s="4" t="s">
        <v>4</v>
      </c>
      <c r="H91" s="6" t="s">
        <v>4</v>
      </c>
    </row>
    <row r="92" spans="1:8" ht="15.75">
      <c r="A92" s="9"/>
      <c r="B92" s="4" t="s">
        <v>4</v>
      </c>
      <c r="C92" s="4" t="s">
        <v>4</v>
      </c>
      <c r="D92" s="4" t="s">
        <v>4</v>
      </c>
      <c r="E92" s="4" t="s">
        <v>4</v>
      </c>
      <c r="F92" s="4" t="s">
        <v>4</v>
      </c>
      <c r="G92" s="4" t="s">
        <v>4</v>
      </c>
      <c r="H92" s="6" t="s">
        <v>4</v>
      </c>
    </row>
    <row r="93" spans="1:8" ht="15.75">
      <c r="A93" s="9"/>
      <c r="B93" s="4" t="s">
        <v>4</v>
      </c>
      <c r="C93" s="4" t="s">
        <v>186</v>
      </c>
      <c r="D93" s="4" t="s">
        <v>4</v>
      </c>
      <c r="E93" s="4" t="s">
        <v>4</v>
      </c>
      <c r="F93" s="4" t="s">
        <v>4</v>
      </c>
      <c r="G93" s="4" t="s">
        <v>4</v>
      </c>
      <c r="H93" s="6" t="s">
        <v>4</v>
      </c>
    </row>
    <row r="94" spans="1:8" ht="15.75">
      <c r="A94" s="9"/>
      <c r="B94" s="4" t="s">
        <v>4</v>
      </c>
      <c r="C94" s="4" t="s">
        <v>187</v>
      </c>
      <c r="D94" s="4" t="s">
        <v>4</v>
      </c>
      <c r="E94" s="4" t="s">
        <v>4</v>
      </c>
      <c r="F94" s="4" t="s">
        <v>4</v>
      </c>
      <c r="G94" s="4" t="s">
        <v>4</v>
      </c>
      <c r="H94" s="6" t="s">
        <v>4</v>
      </c>
    </row>
    <row r="95" spans="1:8" ht="15.75">
      <c r="A95" s="9"/>
      <c r="B95" s="4" t="s">
        <v>4</v>
      </c>
      <c r="C95" s="4" t="s">
        <v>176</v>
      </c>
      <c r="D95" s="4" t="s">
        <v>4</v>
      </c>
      <c r="E95" s="4" t="s">
        <v>4</v>
      </c>
      <c r="F95" s="4" t="s">
        <v>4</v>
      </c>
      <c r="G95" s="4" t="s">
        <v>4</v>
      </c>
      <c r="H95" s="6" t="s">
        <v>4</v>
      </c>
    </row>
    <row r="96" spans="1:8" ht="15.75">
      <c r="A96" s="9"/>
      <c r="B96" s="4" t="s">
        <v>4</v>
      </c>
      <c r="C96" s="4" t="s">
        <v>4</v>
      </c>
      <c r="D96" s="4" t="s">
        <v>4</v>
      </c>
      <c r="E96" s="4" t="s">
        <v>4</v>
      </c>
      <c r="F96" s="4" t="s">
        <v>4</v>
      </c>
      <c r="G96" s="4" t="s">
        <v>4</v>
      </c>
      <c r="H96" s="6" t="s">
        <v>4</v>
      </c>
    </row>
    <row r="97" spans="1:8" ht="15.75">
      <c r="A97" s="9"/>
      <c r="B97" s="4" t="s">
        <v>4</v>
      </c>
      <c r="C97" s="4" t="s">
        <v>188</v>
      </c>
      <c r="D97" s="4" t="s">
        <v>4</v>
      </c>
      <c r="E97" s="4" t="s">
        <v>4</v>
      </c>
      <c r="F97" s="4" t="s">
        <v>4</v>
      </c>
      <c r="G97" s="4" t="s">
        <v>4</v>
      </c>
      <c r="H97" s="6" t="s">
        <v>4</v>
      </c>
    </row>
    <row r="98" spans="1:8" ht="15.75">
      <c r="A98" s="9"/>
      <c r="B98" s="4" t="s">
        <v>4</v>
      </c>
      <c r="C98" s="4" t="s">
        <v>176</v>
      </c>
      <c r="D98" s="4" t="s">
        <v>4</v>
      </c>
      <c r="E98" s="4" t="s">
        <v>4</v>
      </c>
      <c r="F98" s="4" t="s">
        <v>4</v>
      </c>
      <c r="G98" s="4" t="s">
        <v>4</v>
      </c>
      <c r="H98" s="6" t="s">
        <v>4</v>
      </c>
    </row>
    <row r="99" spans="1:8" ht="15.75">
      <c r="A99" s="9"/>
      <c r="B99" s="4" t="s">
        <v>4</v>
      </c>
      <c r="C99" s="4" t="s">
        <v>4</v>
      </c>
      <c r="D99" s="4" t="s">
        <v>4</v>
      </c>
      <c r="E99" s="4" t="s">
        <v>4</v>
      </c>
      <c r="F99" s="4" t="s">
        <v>4</v>
      </c>
      <c r="G99" s="4" t="s">
        <v>4</v>
      </c>
      <c r="H99" s="6" t="s">
        <v>4</v>
      </c>
    </row>
    <row r="100" spans="1:8" ht="15.75">
      <c r="A100" s="9"/>
      <c r="B100" s="4" t="s">
        <v>4</v>
      </c>
      <c r="C100" s="4" t="s">
        <v>189</v>
      </c>
      <c r="D100" s="4" t="s">
        <v>4</v>
      </c>
      <c r="E100" s="4" t="s">
        <v>4</v>
      </c>
      <c r="F100" s="4" t="s">
        <v>4</v>
      </c>
      <c r="G100" s="4" t="s">
        <v>4</v>
      </c>
      <c r="H100" s="6" t="s">
        <v>4</v>
      </c>
    </row>
    <row r="101" spans="1:8" ht="15.75">
      <c r="A101" s="9"/>
      <c r="B101" s="4" t="s">
        <v>4</v>
      </c>
      <c r="C101" s="4" t="s">
        <v>176</v>
      </c>
      <c r="D101" s="4" t="s">
        <v>4</v>
      </c>
      <c r="E101" s="4" t="s">
        <v>4</v>
      </c>
      <c r="F101" s="4" t="s">
        <v>4</v>
      </c>
      <c r="G101" s="4" t="s">
        <v>4</v>
      </c>
      <c r="H101" s="6" t="s">
        <v>4</v>
      </c>
    </row>
    <row r="102" spans="1:8" ht="15.75">
      <c r="A102" s="9"/>
      <c r="B102" s="4" t="s">
        <v>4</v>
      </c>
      <c r="C102" s="4" t="s">
        <v>178</v>
      </c>
      <c r="D102" s="4" t="s">
        <v>4</v>
      </c>
      <c r="E102" s="4" t="s">
        <v>4</v>
      </c>
      <c r="F102" s="4" t="s">
        <v>4</v>
      </c>
      <c r="G102" s="4" t="s">
        <v>4</v>
      </c>
      <c r="H102" s="6" t="s">
        <v>4</v>
      </c>
    </row>
    <row r="103" spans="1:8" ht="15.75">
      <c r="A103" s="9"/>
      <c r="B103" s="4" t="s">
        <v>4</v>
      </c>
      <c r="C103" s="4" t="s">
        <v>4</v>
      </c>
      <c r="D103" s="4" t="s">
        <v>4</v>
      </c>
      <c r="E103" s="4" t="s">
        <v>4</v>
      </c>
      <c r="F103" s="4" t="s">
        <v>4</v>
      </c>
      <c r="G103" s="4" t="s">
        <v>4</v>
      </c>
      <c r="H103" s="6" t="s">
        <v>4</v>
      </c>
    </row>
    <row r="104" spans="1:8" ht="15.75">
      <c r="A104" s="9"/>
      <c r="B104" s="4" t="s">
        <v>4</v>
      </c>
      <c r="C104" s="4" t="s">
        <v>190</v>
      </c>
      <c r="D104" s="4" t="s">
        <v>4</v>
      </c>
      <c r="E104" s="4" t="s">
        <v>4</v>
      </c>
      <c r="F104" s="4" t="s">
        <v>4</v>
      </c>
      <c r="G104" s="4" t="s">
        <v>4</v>
      </c>
      <c r="H104" s="6" t="s">
        <v>4</v>
      </c>
    </row>
    <row r="105" spans="1:8" ht="15.75">
      <c r="A105" s="9"/>
      <c r="B105" s="4" t="s">
        <v>4</v>
      </c>
      <c r="C105" s="4" t="s">
        <v>191</v>
      </c>
      <c r="D105" s="4" t="s">
        <v>4</v>
      </c>
      <c r="E105" s="4" t="s">
        <v>4</v>
      </c>
      <c r="F105" s="4" t="s">
        <v>4</v>
      </c>
      <c r="G105" s="4" t="s">
        <v>4</v>
      </c>
      <c r="H105" s="6" t="s">
        <v>4</v>
      </c>
    </row>
    <row r="106" spans="1:8" ht="15.75">
      <c r="A106" s="9"/>
      <c r="B106" s="4" t="s">
        <v>4</v>
      </c>
      <c r="C106" s="4" t="s">
        <v>176</v>
      </c>
      <c r="D106" s="4" t="s">
        <v>4</v>
      </c>
      <c r="E106" s="4" t="s">
        <v>4</v>
      </c>
      <c r="F106" s="4" t="s">
        <v>4</v>
      </c>
      <c r="G106" s="4" t="s">
        <v>4</v>
      </c>
      <c r="H106" s="6" t="s">
        <v>4</v>
      </c>
    </row>
    <row r="107" spans="1:8" ht="15.75">
      <c r="A107" s="9"/>
      <c r="B107" s="4" t="s">
        <v>4</v>
      </c>
      <c r="C107" s="4" t="s">
        <v>4</v>
      </c>
      <c r="D107" s="4" t="s">
        <v>4</v>
      </c>
      <c r="E107" s="4" t="s">
        <v>4</v>
      </c>
      <c r="F107" s="4" t="s">
        <v>4</v>
      </c>
      <c r="G107" s="4" t="s">
        <v>4</v>
      </c>
      <c r="H107" s="6" t="s">
        <v>4</v>
      </c>
    </row>
    <row r="108" spans="1:8" ht="15.75">
      <c r="A108" s="9"/>
      <c r="B108" s="4" t="s">
        <v>4</v>
      </c>
      <c r="C108" s="4" t="s">
        <v>192</v>
      </c>
      <c r="D108" s="4" t="s">
        <v>4</v>
      </c>
      <c r="E108" s="4" t="s">
        <v>4</v>
      </c>
      <c r="F108" s="4" t="s">
        <v>4</v>
      </c>
      <c r="G108" s="4" t="s">
        <v>4</v>
      </c>
      <c r="H108" s="6" t="s">
        <v>4</v>
      </c>
    </row>
    <row r="109" spans="1:8" ht="15.75">
      <c r="A109" s="10">
        <v>58</v>
      </c>
      <c r="B109" s="5" t="s">
        <v>193</v>
      </c>
      <c r="C109" s="5" t="s">
        <v>194</v>
      </c>
      <c r="D109" s="5" t="s">
        <v>19</v>
      </c>
      <c r="E109" s="5" t="s">
        <v>19</v>
      </c>
      <c r="F109" s="5">
        <v>4041.3</v>
      </c>
      <c r="G109" s="5">
        <v>404</v>
      </c>
      <c r="H109" s="7">
        <v>0.18</v>
      </c>
    </row>
    <row r="110" spans="1:8" ht="15.75">
      <c r="A110" s="9"/>
      <c r="B110" s="4" t="s">
        <v>4</v>
      </c>
      <c r="C110" s="4" t="s">
        <v>176</v>
      </c>
      <c r="D110" s="4" t="s">
        <v>4</v>
      </c>
      <c r="E110" s="4" t="s">
        <v>4</v>
      </c>
      <c r="F110" s="4" t="s">
        <v>4</v>
      </c>
      <c r="G110" s="4">
        <v>404</v>
      </c>
      <c r="H110" s="6">
        <v>0.18</v>
      </c>
    </row>
    <row r="111" spans="1:8" ht="15.75">
      <c r="A111" s="9"/>
      <c r="B111" s="4" t="s">
        <v>4</v>
      </c>
      <c r="C111" s="4" t="s">
        <v>4</v>
      </c>
      <c r="D111" s="4" t="s">
        <v>4</v>
      </c>
      <c r="E111" s="4" t="s">
        <v>4</v>
      </c>
      <c r="F111" s="4" t="s">
        <v>4</v>
      </c>
      <c r="G111" s="4" t="s">
        <v>4</v>
      </c>
      <c r="H111" s="6" t="s">
        <v>4</v>
      </c>
    </row>
    <row r="112" spans="1:8" ht="15.75">
      <c r="A112" s="9"/>
      <c r="B112" s="4" t="s">
        <v>4</v>
      </c>
      <c r="C112" s="4" t="s">
        <v>195</v>
      </c>
      <c r="D112" s="4" t="s">
        <v>4</v>
      </c>
      <c r="E112" s="4" t="s">
        <v>4</v>
      </c>
      <c r="F112" s="4" t="s">
        <v>4</v>
      </c>
      <c r="G112" s="4" t="s">
        <v>4</v>
      </c>
      <c r="H112" s="6" t="s">
        <v>4</v>
      </c>
    </row>
    <row r="113" spans="1:8" ht="15.75">
      <c r="A113" s="10">
        <v>59</v>
      </c>
      <c r="B113" s="5" t="s">
        <v>4</v>
      </c>
      <c r="C113" s="5" t="s">
        <v>196</v>
      </c>
      <c r="D113" s="5" t="s">
        <v>19</v>
      </c>
      <c r="E113" s="5" t="s">
        <v>19</v>
      </c>
      <c r="F113" s="5" t="s">
        <v>4</v>
      </c>
      <c r="G113" s="5">
        <v>5316.64</v>
      </c>
      <c r="H113" s="7">
        <v>2.41</v>
      </c>
    </row>
    <row r="114" spans="1:8" ht="15.75">
      <c r="A114" s="9"/>
      <c r="B114" s="4" t="s">
        <v>4</v>
      </c>
      <c r="C114" s="4" t="s">
        <v>176</v>
      </c>
      <c r="D114" s="4" t="s">
        <v>4</v>
      </c>
      <c r="E114" s="4" t="s">
        <v>4</v>
      </c>
      <c r="F114" s="4" t="s">
        <v>4</v>
      </c>
      <c r="G114" s="4">
        <v>5316.64</v>
      </c>
      <c r="H114" s="6">
        <v>2.41</v>
      </c>
    </row>
    <row r="115" spans="1:8" ht="15.75">
      <c r="A115" s="9"/>
      <c r="B115" s="4" t="s">
        <v>4</v>
      </c>
      <c r="C115" s="4" t="s">
        <v>178</v>
      </c>
      <c r="D115" s="4" t="s">
        <v>4</v>
      </c>
      <c r="E115" s="4" t="s">
        <v>4</v>
      </c>
      <c r="F115" s="4" t="s">
        <v>4</v>
      </c>
      <c r="G115" s="4">
        <v>5720.63</v>
      </c>
      <c r="H115" s="6">
        <v>2.59</v>
      </c>
    </row>
    <row r="116" spans="1:8" ht="15.75">
      <c r="A116" s="9"/>
      <c r="B116" s="4" t="s">
        <v>4</v>
      </c>
      <c r="C116" s="4" t="s">
        <v>197</v>
      </c>
      <c r="D116" s="4" t="s">
        <v>4</v>
      </c>
      <c r="E116" s="4" t="s">
        <v>4</v>
      </c>
      <c r="F116" s="4" t="s">
        <v>4</v>
      </c>
      <c r="G116" s="4">
        <v>220657.02</v>
      </c>
      <c r="H116" s="4">
        <v>100</v>
      </c>
    </row>
    <row r="118" spans="1:8" ht="15.75">
      <c r="A118" s="8" t="s">
        <v>4</v>
      </c>
      <c r="B118" s="3" t="s">
        <v>198</v>
      </c>
    </row>
    <row r="119" spans="1:8">
      <c r="A119" s="8" t="s">
        <v>4</v>
      </c>
      <c r="B119" t="s">
        <v>4</v>
      </c>
    </row>
    <row r="120" spans="1:8">
      <c r="A120" s="8">
        <v>1</v>
      </c>
      <c r="B120" t="s">
        <v>199</v>
      </c>
    </row>
    <row r="121" spans="1:8">
      <c r="A121" s="8">
        <v>2</v>
      </c>
      <c r="B121" t="s">
        <v>200</v>
      </c>
    </row>
    <row r="122" spans="1:8">
      <c r="A122" s="8" t="s">
        <v>4</v>
      </c>
      <c r="B122" t="s">
        <v>517</v>
      </c>
    </row>
    <row r="123" spans="1:8">
      <c r="A123" s="8" t="s">
        <v>4</v>
      </c>
      <c r="B123" t="s">
        <v>518</v>
      </c>
    </row>
    <row r="124" spans="1:8">
      <c r="A124" s="8" t="s">
        <v>4</v>
      </c>
      <c r="B124" t="s">
        <v>519</v>
      </c>
    </row>
    <row r="125" spans="1:8">
      <c r="A125" s="8" t="s">
        <v>4</v>
      </c>
      <c r="B125" t="s">
        <v>520</v>
      </c>
    </row>
    <row r="126" spans="1:8">
      <c r="A126" s="8">
        <v>3</v>
      </c>
      <c r="B126" t="s">
        <v>205</v>
      </c>
    </row>
    <row r="127" spans="1:8">
      <c r="A127" s="8" t="s">
        <v>4</v>
      </c>
      <c r="B127" t="s">
        <v>521</v>
      </c>
    </row>
    <row r="128" spans="1:8">
      <c r="A128" s="8" t="s">
        <v>4</v>
      </c>
      <c r="B128" t="s">
        <v>522</v>
      </c>
    </row>
    <row r="129" spans="1:2">
      <c r="A129" s="8" t="s">
        <v>4</v>
      </c>
      <c r="B129" t="s">
        <v>523</v>
      </c>
    </row>
    <row r="130" spans="1:2">
      <c r="A130" s="8" t="s">
        <v>4</v>
      </c>
      <c r="B130" t="s">
        <v>524</v>
      </c>
    </row>
    <row r="131" spans="1:2">
      <c r="A131" s="8">
        <v>4</v>
      </c>
      <c r="B131" t="s">
        <v>210</v>
      </c>
    </row>
    <row r="132" spans="1:2">
      <c r="A132" s="8">
        <v>5</v>
      </c>
      <c r="B132" t="s">
        <v>211</v>
      </c>
    </row>
    <row r="133" spans="1:2">
      <c r="A133" s="8">
        <v>6</v>
      </c>
      <c r="B133" t="s">
        <v>212</v>
      </c>
    </row>
    <row r="134" spans="1:2">
      <c r="A134" s="8">
        <v>7</v>
      </c>
      <c r="B134" t="s">
        <v>213</v>
      </c>
    </row>
    <row r="135" spans="1:2">
      <c r="A135" s="8">
        <v>8</v>
      </c>
      <c r="B135" t="s">
        <v>525</v>
      </c>
    </row>
    <row r="136" spans="1:2">
      <c r="A136" s="8">
        <v>9</v>
      </c>
      <c r="B136" t="s">
        <v>215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30"/>
  <sheetViews>
    <sheetView workbookViewId="0">
      <pane ySplit="6" topLeftCell="A7" activePane="bottomLeft" state="frozen"/>
      <selection pane="bottomLeft" activeCell="F2" sqref="F2"/>
    </sheetView>
  </sheetViews>
  <sheetFormatPr defaultRowHeight="15"/>
  <cols>
    <col min="1" max="1" width="9.140625" style="8" customWidth="1"/>
    <col min="2" max="2" width="16.28515625" customWidth="1"/>
    <col min="3" max="3" width="49.42578125" customWidth="1"/>
    <col min="4" max="4" width="27.28515625" customWidth="1"/>
    <col min="5" max="5" width="48.570312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526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21</v>
      </c>
      <c r="C11" s="5" t="s">
        <v>22</v>
      </c>
      <c r="D11" s="5" t="s">
        <v>19</v>
      </c>
      <c r="E11" s="5" t="s">
        <v>23</v>
      </c>
      <c r="F11" s="5">
        <v>3692214</v>
      </c>
      <c r="G11" s="5">
        <v>19037.060000000001</v>
      </c>
      <c r="H11" s="7">
        <v>9.8000000000000007</v>
      </c>
    </row>
    <row r="12" spans="1:8" ht="15.75">
      <c r="A12" s="10">
        <v>2</v>
      </c>
      <c r="B12" s="5" t="s">
        <v>17</v>
      </c>
      <c r="C12" s="5" t="s">
        <v>18</v>
      </c>
      <c r="D12" s="5" t="s">
        <v>19</v>
      </c>
      <c r="E12" s="5" t="s">
        <v>20</v>
      </c>
      <c r="F12" s="5">
        <v>5536634</v>
      </c>
      <c r="G12" s="5">
        <v>18392.7</v>
      </c>
      <c r="H12" s="7">
        <v>9.4700000000000006</v>
      </c>
    </row>
    <row r="13" spans="1:8" ht="15.75">
      <c r="A13" s="10">
        <v>3</v>
      </c>
      <c r="B13" s="5" t="s">
        <v>24</v>
      </c>
      <c r="C13" s="5" t="s">
        <v>25</v>
      </c>
      <c r="D13" s="5" t="s">
        <v>19</v>
      </c>
      <c r="E13" s="5" t="s">
        <v>26</v>
      </c>
      <c r="F13" s="5">
        <v>1736400</v>
      </c>
      <c r="G13" s="5">
        <v>14249.77</v>
      </c>
      <c r="H13" s="7">
        <v>7.33</v>
      </c>
    </row>
    <row r="14" spans="1:8" ht="15.75">
      <c r="A14" s="10">
        <v>4</v>
      </c>
      <c r="B14" s="5" t="s">
        <v>27</v>
      </c>
      <c r="C14" s="5" t="s">
        <v>28</v>
      </c>
      <c r="D14" s="5" t="s">
        <v>19</v>
      </c>
      <c r="E14" s="5" t="s">
        <v>29</v>
      </c>
      <c r="F14" s="5">
        <v>2644000</v>
      </c>
      <c r="G14" s="5">
        <v>14029.06</v>
      </c>
      <c r="H14" s="7">
        <v>7.22</v>
      </c>
    </row>
    <row r="15" spans="1:8" ht="15.75">
      <c r="A15" s="10">
        <v>5</v>
      </c>
      <c r="B15" s="5" t="s">
        <v>33</v>
      </c>
      <c r="C15" s="5" t="s">
        <v>34</v>
      </c>
      <c r="D15" s="5" t="s">
        <v>19</v>
      </c>
      <c r="E15" s="5" t="s">
        <v>35</v>
      </c>
      <c r="F15" s="5">
        <v>797623</v>
      </c>
      <c r="G15" s="5">
        <v>10974.89</v>
      </c>
      <c r="H15" s="7">
        <v>5.65</v>
      </c>
    </row>
    <row r="16" spans="1:8" ht="15.75">
      <c r="A16" s="10">
        <v>6</v>
      </c>
      <c r="B16" s="5" t="s">
        <v>30</v>
      </c>
      <c r="C16" s="5" t="s">
        <v>31</v>
      </c>
      <c r="D16" s="5" t="s">
        <v>19</v>
      </c>
      <c r="E16" s="5" t="s">
        <v>32</v>
      </c>
      <c r="F16" s="5">
        <v>582347</v>
      </c>
      <c r="G16" s="5">
        <v>10760.03</v>
      </c>
      <c r="H16" s="7">
        <v>5.54</v>
      </c>
    </row>
    <row r="17" spans="1:8" ht="15.75">
      <c r="A17" s="10">
        <v>7</v>
      </c>
      <c r="B17" s="5" t="s">
        <v>72</v>
      </c>
      <c r="C17" s="5" t="s">
        <v>73</v>
      </c>
      <c r="D17" s="5" t="s">
        <v>19</v>
      </c>
      <c r="E17" s="5" t="s">
        <v>74</v>
      </c>
      <c r="F17" s="5">
        <v>409400</v>
      </c>
      <c r="G17" s="5">
        <v>9734.51</v>
      </c>
      <c r="H17" s="7">
        <v>5.01</v>
      </c>
    </row>
    <row r="18" spans="1:8" ht="15.75">
      <c r="A18" s="10">
        <v>8</v>
      </c>
      <c r="B18" s="5" t="s">
        <v>66</v>
      </c>
      <c r="C18" s="5" t="s">
        <v>67</v>
      </c>
      <c r="D18" s="5" t="s">
        <v>19</v>
      </c>
      <c r="E18" s="5" t="s">
        <v>68</v>
      </c>
      <c r="F18" s="5">
        <v>5789000</v>
      </c>
      <c r="G18" s="5">
        <v>9242.14</v>
      </c>
      <c r="H18" s="7">
        <v>4.76</v>
      </c>
    </row>
    <row r="19" spans="1:8" ht="15.75">
      <c r="A19" s="10">
        <v>9</v>
      </c>
      <c r="B19" s="5" t="s">
        <v>53</v>
      </c>
      <c r="C19" s="5" t="s">
        <v>54</v>
      </c>
      <c r="D19" s="5" t="s">
        <v>19</v>
      </c>
      <c r="E19" s="5" t="s">
        <v>29</v>
      </c>
      <c r="F19" s="5">
        <v>410000</v>
      </c>
      <c r="G19" s="5">
        <v>7458.72</v>
      </c>
      <c r="H19" s="7">
        <v>3.84</v>
      </c>
    </row>
    <row r="20" spans="1:8" ht="15.75">
      <c r="A20" s="10">
        <v>10</v>
      </c>
      <c r="B20" s="5" t="s">
        <v>108</v>
      </c>
      <c r="C20" s="5" t="s">
        <v>109</v>
      </c>
      <c r="D20" s="5" t="s">
        <v>19</v>
      </c>
      <c r="E20" s="5" t="s">
        <v>71</v>
      </c>
      <c r="F20" s="5">
        <v>1923537</v>
      </c>
      <c r="G20" s="5">
        <v>6380.37</v>
      </c>
      <c r="H20" s="7">
        <v>3.28</v>
      </c>
    </row>
    <row r="21" spans="1:8" ht="15.75">
      <c r="A21" s="10">
        <v>11</v>
      </c>
      <c r="B21" s="5" t="s">
        <v>47</v>
      </c>
      <c r="C21" s="5" t="s">
        <v>48</v>
      </c>
      <c r="D21" s="5" t="s">
        <v>19</v>
      </c>
      <c r="E21" s="5" t="s">
        <v>49</v>
      </c>
      <c r="F21" s="5">
        <v>2460000</v>
      </c>
      <c r="G21" s="5">
        <v>6350.49</v>
      </c>
      <c r="H21" s="7">
        <v>3.27</v>
      </c>
    </row>
    <row r="22" spans="1:8" ht="15.75">
      <c r="A22" s="10">
        <v>12</v>
      </c>
      <c r="B22" s="5" t="s">
        <v>220</v>
      </c>
      <c r="C22" s="5" t="s">
        <v>221</v>
      </c>
      <c r="D22" s="5" t="s">
        <v>19</v>
      </c>
      <c r="E22" s="5" t="s">
        <v>124</v>
      </c>
      <c r="F22" s="5">
        <v>286000</v>
      </c>
      <c r="G22" s="5">
        <v>4042.47</v>
      </c>
      <c r="H22" s="7">
        <v>2.08</v>
      </c>
    </row>
    <row r="23" spans="1:8" ht="15.75">
      <c r="A23" s="10">
        <v>13</v>
      </c>
      <c r="B23" s="5" t="s">
        <v>157</v>
      </c>
      <c r="C23" s="5" t="s">
        <v>158</v>
      </c>
      <c r="D23" s="5" t="s">
        <v>19</v>
      </c>
      <c r="E23" s="5" t="s">
        <v>35</v>
      </c>
      <c r="F23" s="5">
        <v>485500</v>
      </c>
      <c r="G23" s="5">
        <v>3897.84</v>
      </c>
      <c r="H23" s="7">
        <v>2.0099999999999998</v>
      </c>
    </row>
    <row r="24" spans="1:8" ht="15.75">
      <c r="A24" s="10">
        <v>14</v>
      </c>
      <c r="B24" s="5" t="s">
        <v>217</v>
      </c>
      <c r="C24" s="5" t="s">
        <v>218</v>
      </c>
      <c r="D24" s="5" t="s">
        <v>19</v>
      </c>
      <c r="E24" s="5" t="s">
        <v>219</v>
      </c>
      <c r="F24" s="5">
        <v>131600</v>
      </c>
      <c r="G24" s="5">
        <v>3646.37</v>
      </c>
      <c r="H24" s="7">
        <v>1.88</v>
      </c>
    </row>
    <row r="25" spans="1:8" ht="15.75">
      <c r="A25" s="10">
        <v>15</v>
      </c>
      <c r="B25" s="5" t="s">
        <v>36</v>
      </c>
      <c r="C25" s="5" t="s">
        <v>37</v>
      </c>
      <c r="D25" s="5" t="s">
        <v>19</v>
      </c>
      <c r="E25" s="5" t="s">
        <v>32</v>
      </c>
      <c r="F25" s="5">
        <v>1566400</v>
      </c>
      <c r="G25" s="5">
        <v>3272.21</v>
      </c>
      <c r="H25" s="7">
        <v>1.68</v>
      </c>
    </row>
    <row r="26" spans="1:8" ht="15.75">
      <c r="A26" s="10">
        <v>16</v>
      </c>
      <c r="B26" s="5" t="s">
        <v>58</v>
      </c>
      <c r="C26" s="5" t="s">
        <v>59</v>
      </c>
      <c r="D26" s="5" t="s">
        <v>19</v>
      </c>
      <c r="E26" s="5" t="s">
        <v>60</v>
      </c>
      <c r="F26" s="5">
        <v>4393816</v>
      </c>
      <c r="G26" s="5">
        <v>3200.89</v>
      </c>
      <c r="H26" s="7">
        <v>1.65</v>
      </c>
    </row>
    <row r="27" spans="1:8" ht="15.75">
      <c r="A27" s="10">
        <v>17</v>
      </c>
      <c r="B27" s="5" t="s">
        <v>252</v>
      </c>
      <c r="C27" s="5" t="s">
        <v>253</v>
      </c>
      <c r="D27" s="5" t="s">
        <v>19</v>
      </c>
      <c r="E27" s="5" t="s">
        <v>251</v>
      </c>
      <c r="F27" s="5">
        <v>35650</v>
      </c>
      <c r="G27" s="5">
        <v>3147.24</v>
      </c>
      <c r="H27" s="7">
        <v>1.62</v>
      </c>
    </row>
    <row r="28" spans="1:8" ht="15.75">
      <c r="A28" s="10">
        <v>18</v>
      </c>
      <c r="B28" s="5" t="s">
        <v>64</v>
      </c>
      <c r="C28" s="5" t="s">
        <v>65</v>
      </c>
      <c r="D28" s="5" t="s">
        <v>19</v>
      </c>
      <c r="E28" s="5" t="s">
        <v>60</v>
      </c>
      <c r="F28" s="5">
        <v>266500</v>
      </c>
      <c r="G28" s="5">
        <v>3066.88</v>
      </c>
      <c r="H28" s="7">
        <v>1.58</v>
      </c>
    </row>
    <row r="29" spans="1:8" ht="15.75">
      <c r="A29" s="10">
        <v>19</v>
      </c>
      <c r="B29" s="5" t="s">
        <v>118</v>
      </c>
      <c r="C29" s="5" t="s">
        <v>119</v>
      </c>
      <c r="D29" s="5" t="s">
        <v>19</v>
      </c>
      <c r="E29" s="5" t="s">
        <v>52</v>
      </c>
      <c r="F29" s="5">
        <v>341750</v>
      </c>
      <c r="G29" s="5">
        <v>2953.57</v>
      </c>
      <c r="H29" s="7">
        <v>1.52</v>
      </c>
    </row>
    <row r="30" spans="1:8" ht="15.75">
      <c r="A30" s="10">
        <v>20</v>
      </c>
      <c r="B30" s="5" t="s">
        <v>120</v>
      </c>
      <c r="C30" s="5" t="s">
        <v>121</v>
      </c>
      <c r="D30" s="5" t="s">
        <v>19</v>
      </c>
      <c r="E30" s="5" t="s">
        <v>19</v>
      </c>
      <c r="F30" s="5">
        <v>1367000</v>
      </c>
      <c r="G30" s="5">
        <v>2949.13</v>
      </c>
      <c r="H30" s="7">
        <v>1.52</v>
      </c>
    </row>
    <row r="31" spans="1:8" ht="15.75">
      <c r="A31" s="10">
        <v>21</v>
      </c>
      <c r="B31" s="5" t="s">
        <v>88</v>
      </c>
      <c r="C31" s="5" t="s">
        <v>89</v>
      </c>
      <c r="D31" s="5" t="s">
        <v>19</v>
      </c>
      <c r="E31" s="5" t="s">
        <v>23</v>
      </c>
      <c r="F31" s="5">
        <v>160250</v>
      </c>
      <c r="G31" s="5">
        <v>2683.95</v>
      </c>
      <c r="H31" s="7">
        <v>1.38</v>
      </c>
    </row>
    <row r="32" spans="1:8" ht="15.75">
      <c r="A32" s="10">
        <v>22</v>
      </c>
      <c r="B32" s="5" t="s">
        <v>130</v>
      </c>
      <c r="C32" s="5" t="s">
        <v>131</v>
      </c>
      <c r="D32" s="5" t="s">
        <v>19</v>
      </c>
      <c r="E32" s="5" t="s">
        <v>60</v>
      </c>
      <c r="F32" s="5">
        <v>327600</v>
      </c>
      <c r="G32" s="5">
        <v>2620.4699999999998</v>
      </c>
      <c r="H32" s="7">
        <v>1.35</v>
      </c>
    </row>
    <row r="33" spans="1:8" ht="15.75">
      <c r="A33" s="10">
        <v>23</v>
      </c>
      <c r="B33" s="5" t="s">
        <v>138</v>
      </c>
      <c r="C33" s="5" t="s">
        <v>139</v>
      </c>
      <c r="D33" s="5" t="s">
        <v>19</v>
      </c>
      <c r="E33" s="5" t="s">
        <v>117</v>
      </c>
      <c r="F33" s="5">
        <v>220900</v>
      </c>
      <c r="G33" s="5">
        <v>2542.89</v>
      </c>
      <c r="H33" s="7">
        <v>1.31</v>
      </c>
    </row>
    <row r="34" spans="1:8" ht="15.75">
      <c r="A34" s="10">
        <v>24</v>
      </c>
      <c r="B34" s="5" t="s">
        <v>222</v>
      </c>
      <c r="C34" s="5" t="s">
        <v>223</v>
      </c>
      <c r="D34" s="5" t="s">
        <v>19</v>
      </c>
      <c r="E34" s="5" t="s">
        <v>29</v>
      </c>
      <c r="F34" s="5">
        <v>915000</v>
      </c>
      <c r="G34" s="5">
        <v>2439.39</v>
      </c>
      <c r="H34" s="7">
        <v>1.26</v>
      </c>
    </row>
    <row r="35" spans="1:8" ht="15.75">
      <c r="A35" s="10">
        <v>25</v>
      </c>
      <c r="B35" s="5" t="s">
        <v>115</v>
      </c>
      <c r="C35" s="5" t="s">
        <v>116</v>
      </c>
      <c r="D35" s="5" t="s">
        <v>19</v>
      </c>
      <c r="E35" s="5" t="s">
        <v>117</v>
      </c>
      <c r="F35" s="5">
        <v>395000</v>
      </c>
      <c r="G35" s="5">
        <v>2095.2800000000002</v>
      </c>
      <c r="H35" s="7">
        <v>1.08</v>
      </c>
    </row>
    <row r="36" spans="1:8" ht="15.75">
      <c r="A36" s="10">
        <v>26</v>
      </c>
      <c r="B36" s="5" t="s">
        <v>173</v>
      </c>
      <c r="C36" s="5" t="s">
        <v>174</v>
      </c>
      <c r="D36" s="5" t="s">
        <v>19</v>
      </c>
      <c r="E36" s="5" t="s">
        <v>175</v>
      </c>
      <c r="F36" s="5">
        <v>325612</v>
      </c>
      <c r="G36" s="5">
        <v>1986.4</v>
      </c>
      <c r="H36" s="7">
        <v>1.02</v>
      </c>
    </row>
    <row r="37" spans="1:8" ht="15.75">
      <c r="A37" s="10">
        <v>27</v>
      </c>
      <c r="B37" s="5" t="s">
        <v>122</v>
      </c>
      <c r="C37" s="5" t="s">
        <v>123</v>
      </c>
      <c r="D37" s="5" t="s">
        <v>19</v>
      </c>
      <c r="E37" s="5" t="s">
        <v>124</v>
      </c>
      <c r="F37" s="5">
        <v>59269</v>
      </c>
      <c r="G37" s="5">
        <v>1767.7</v>
      </c>
      <c r="H37" s="7">
        <v>0.91</v>
      </c>
    </row>
    <row r="38" spans="1:8" ht="15.75">
      <c r="A38" s="10">
        <v>28</v>
      </c>
      <c r="B38" s="5" t="s">
        <v>41</v>
      </c>
      <c r="C38" s="5" t="s">
        <v>42</v>
      </c>
      <c r="D38" s="5" t="s">
        <v>19</v>
      </c>
      <c r="E38" s="5" t="s">
        <v>43</v>
      </c>
      <c r="F38" s="5">
        <v>46021</v>
      </c>
      <c r="G38" s="5">
        <v>1524.12</v>
      </c>
      <c r="H38" s="7">
        <v>0.78</v>
      </c>
    </row>
    <row r="39" spans="1:8" ht="15.75">
      <c r="A39" s="10">
        <v>29</v>
      </c>
      <c r="B39" s="5" t="s">
        <v>78</v>
      </c>
      <c r="C39" s="5" t="s">
        <v>79</v>
      </c>
      <c r="D39" s="5" t="s">
        <v>19</v>
      </c>
      <c r="E39" s="5" t="s">
        <v>29</v>
      </c>
      <c r="F39" s="5">
        <v>4095000</v>
      </c>
      <c r="G39" s="5">
        <v>1496.72</v>
      </c>
      <c r="H39" s="7">
        <v>0.77</v>
      </c>
    </row>
    <row r="40" spans="1:8" ht="15.75">
      <c r="A40" s="10">
        <v>30</v>
      </c>
      <c r="B40" s="5" t="s">
        <v>44</v>
      </c>
      <c r="C40" s="5" t="s">
        <v>45</v>
      </c>
      <c r="D40" s="5" t="s">
        <v>19</v>
      </c>
      <c r="E40" s="5" t="s">
        <v>46</v>
      </c>
      <c r="F40" s="5">
        <v>67000</v>
      </c>
      <c r="G40" s="5">
        <v>1425.63</v>
      </c>
      <c r="H40" s="7">
        <v>0.73</v>
      </c>
    </row>
    <row r="41" spans="1:8" ht="15.75">
      <c r="A41" s="10">
        <v>31</v>
      </c>
      <c r="B41" s="5" t="s">
        <v>125</v>
      </c>
      <c r="C41" s="5" t="s">
        <v>126</v>
      </c>
      <c r="D41" s="5" t="s">
        <v>19</v>
      </c>
      <c r="E41" s="5" t="s">
        <v>49</v>
      </c>
      <c r="F41" s="5">
        <v>3715526</v>
      </c>
      <c r="G41" s="5">
        <v>1404.47</v>
      </c>
      <c r="H41" s="7">
        <v>0.72</v>
      </c>
    </row>
    <row r="42" spans="1:8" ht="15.75">
      <c r="A42" s="10">
        <v>32</v>
      </c>
      <c r="B42" s="5" t="s">
        <v>142</v>
      </c>
      <c r="C42" s="5" t="s">
        <v>143</v>
      </c>
      <c r="D42" s="5" t="s">
        <v>19</v>
      </c>
      <c r="E42" s="5" t="s">
        <v>29</v>
      </c>
      <c r="F42" s="5">
        <v>610000</v>
      </c>
      <c r="G42" s="5">
        <v>1395.38</v>
      </c>
      <c r="H42" s="7">
        <v>0.72</v>
      </c>
    </row>
    <row r="43" spans="1:8" ht="15.75">
      <c r="A43" s="10">
        <v>33</v>
      </c>
      <c r="B43" s="5" t="s">
        <v>163</v>
      </c>
      <c r="C43" s="5" t="s">
        <v>164</v>
      </c>
      <c r="D43" s="5" t="s">
        <v>19</v>
      </c>
      <c r="E43" s="5" t="s">
        <v>165</v>
      </c>
      <c r="F43" s="5">
        <v>163000</v>
      </c>
      <c r="G43" s="5">
        <v>1372.95</v>
      </c>
      <c r="H43" s="7">
        <v>0.71</v>
      </c>
    </row>
    <row r="44" spans="1:8" ht="15.75">
      <c r="A44" s="10">
        <v>34</v>
      </c>
      <c r="B44" s="5" t="s">
        <v>38</v>
      </c>
      <c r="C44" s="5" t="s">
        <v>39</v>
      </c>
      <c r="D44" s="5" t="s">
        <v>19</v>
      </c>
      <c r="E44" s="5" t="s">
        <v>40</v>
      </c>
      <c r="F44" s="5">
        <v>468915</v>
      </c>
      <c r="G44" s="5">
        <v>1238.8699999999999</v>
      </c>
      <c r="H44" s="7">
        <v>0.64</v>
      </c>
    </row>
    <row r="45" spans="1:8" ht="15.75">
      <c r="A45" s="10">
        <v>35</v>
      </c>
      <c r="B45" s="5" t="s">
        <v>55</v>
      </c>
      <c r="C45" s="5" t="s">
        <v>56</v>
      </c>
      <c r="D45" s="5" t="s">
        <v>19</v>
      </c>
      <c r="E45" s="5" t="s">
        <v>57</v>
      </c>
      <c r="F45" s="5">
        <v>422500</v>
      </c>
      <c r="G45" s="5">
        <v>1145.4000000000001</v>
      </c>
      <c r="H45" s="7">
        <v>0.59</v>
      </c>
    </row>
    <row r="46" spans="1:8" ht="15.75">
      <c r="A46" s="10">
        <v>36</v>
      </c>
      <c r="B46" s="5" t="s">
        <v>105</v>
      </c>
      <c r="C46" s="5" t="s">
        <v>106</v>
      </c>
      <c r="D46" s="5" t="s">
        <v>19</v>
      </c>
      <c r="E46" s="5" t="s">
        <v>107</v>
      </c>
      <c r="F46" s="5">
        <v>95894</v>
      </c>
      <c r="G46" s="5">
        <v>1033.5899999999999</v>
      </c>
      <c r="H46" s="7">
        <v>0.53</v>
      </c>
    </row>
    <row r="47" spans="1:8" ht="15.75">
      <c r="A47" s="10">
        <v>37</v>
      </c>
      <c r="B47" s="5" t="s">
        <v>90</v>
      </c>
      <c r="C47" s="5" t="s">
        <v>91</v>
      </c>
      <c r="D47" s="5" t="s">
        <v>19</v>
      </c>
      <c r="E47" s="5" t="s">
        <v>20</v>
      </c>
      <c r="F47" s="5">
        <v>37000</v>
      </c>
      <c r="G47" s="5">
        <v>997.69</v>
      </c>
      <c r="H47" s="7">
        <v>0.51</v>
      </c>
    </row>
    <row r="48" spans="1:8" ht="15.75">
      <c r="A48" s="10">
        <v>38</v>
      </c>
      <c r="B48" s="5" t="s">
        <v>463</v>
      </c>
      <c r="C48" s="5" t="s">
        <v>464</v>
      </c>
      <c r="D48" s="5" t="s">
        <v>19</v>
      </c>
      <c r="E48" s="5" t="s">
        <v>63</v>
      </c>
      <c r="F48" s="5">
        <v>123500</v>
      </c>
      <c r="G48" s="5">
        <v>919.33</v>
      </c>
      <c r="H48" s="7">
        <v>0.47</v>
      </c>
    </row>
    <row r="49" spans="1:8" ht="15.75">
      <c r="A49" s="10">
        <v>39</v>
      </c>
      <c r="B49" s="5" t="s">
        <v>127</v>
      </c>
      <c r="C49" s="5" t="s">
        <v>128</v>
      </c>
      <c r="D49" s="5" t="s">
        <v>19</v>
      </c>
      <c r="E49" s="5" t="s">
        <v>129</v>
      </c>
      <c r="F49" s="5">
        <v>260825</v>
      </c>
      <c r="G49" s="5">
        <v>907.93</v>
      </c>
      <c r="H49" s="7">
        <v>0.47</v>
      </c>
    </row>
    <row r="50" spans="1:8" ht="15.75">
      <c r="A50" s="10">
        <v>40</v>
      </c>
      <c r="B50" s="5" t="s">
        <v>110</v>
      </c>
      <c r="C50" s="5" t="s">
        <v>111</v>
      </c>
      <c r="D50" s="5" t="s">
        <v>19</v>
      </c>
      <c r="E50" s="5" t="s">
        <v>112</v>
      </c>
      <c r="F50" s="5">
        <v>141800</v>
      </c>
      <c r="G50" s="5">
        <v>806.77</v>
      </c>
      <c r="H50" s="7">
        <v>0.42</v>
      </c>
    </row>
    <row r="51" spans="1:8" ht="15.75">
      <c r="A51" s="10">
        <v>41</v>
      </c>
      <c r="B51" s="5" t="s">
        <v>146</v>
      </c>
      <c r="C51" s="5" t="s">
        <v>147</v>
      </c>
      <c r="D51" s="5" t="s">
        <v>19</v>
      </c>
      <c r="E51" s="5" t="s">
        <v>148</v>
      </c>
      <c r="F51" s="5">
        <v>5000</v>
      </c>
      <c r="G51" s="5">
        <v>790.74</v>
      </c>
      <c r="H51" s="7">
        <v>0.41</v>
      </c>
    </row>
    <row r="52" spans="1:8" ht="15.75">
      <c r="A52" s="10">
        <v>42</v>
      </c>
      <c r="B52" s="5" t="s">
        <v>50</v>
      </c>
      <c r="C52" s="5" t="s">
        <v>51</v>
      </c>
      <c r="D52" s="5" t="s">
        <v>19</v>
      </c>
      <c r="E52" s="5" t="s">
        <v>52</v>
      </c>
      <c r="F52" s="5">
        <v>21900</v>
      </c>
      <c r="G52" s="5">
        <v>714.96</v>
      </c>
      <c r="H52" s="7">
        <v>0.37</v>
      </c>
    </row>
    <row r="53" spans="1:8" ht="15.75">
      <c r="A53" s="10">
        <v>43</v>
      </c>
      <c r="B53" s="5" t="s">
        <v>95</v>
      </c>
      <c r="C53" s="5" t="s">
        <v>96</v>
      </c>
      <c r="D53" s="5" t="s">
        <v>19</v>
      </c>
      <c r="E53" s="5" t="s">
        <v>94</v>
      </c>
      <c r="F53" s="5">
        <v>626050</v>
      </c>
      <c r="G53" s="5">
        <v>669.56</v>
      </c>
      <c r="H53" s="7">
        <v>0.34</v>
      </c>
    </row>
    <row r="54" spans="1:8" ht="15.75">
      <c r="A54" s="10">
        <v>44</v>
      </c>
      <c r="B54" s="5" t="s">
        <v>61</v>
      </c>
      <c r="C54" s="5" t="s">
        <v>62</v>
      </c>
      <c r="D54" s="5" t="s">
        <v>19</v>
      </c>
      <c r="E54" s="5" t="s">
        <v>63</v>
      </c>
      <c r="F54" s="5">
        <v>70500</v>
      </c>
      <c r="G54" s="5">
        <v>668.8</v>
      </c>
      <c r="H54" s="7">
        <v>0.34</v>
      </c>
    </row>
    <row r="55" spans="1:8" ht="15.75">
      <c r="A55" s="10">
        <v>45</v>
      </c>
      <c r="B55" s="5" t="s">
        <v>144</v>
      </c>
      <c r="C55" s="5" t="s">
        <v>145</v>
      </c>
      <c r="D55" s="5" t="s">
        <v>19</v>
      </c>
      <c r="E55" s="5" t="s">
        <v>129</v>
      </c>
      <c r="F55" s="5">
        <v>698500</v>
      </c>
      <c r="G55" s="5">
        <v>665.67</v>
      </c>
      <c r="H55" s="7">
        <v>0.34</v>
      </c>
    </row>
    <row r="56" spans="1:8" ht="15.75">
      <c r="A56" s="10">
        <v>46</v>
      </c>
      <c r="B56" s="5" t="s">
        <v>136</v>
      </c>
      <c r="C56" s="5" t="s">
        <v>137</v>
      </c>
      <c r="D56" s="5" t="s">
        <v>19</v>
      </c>
      <c r="E56" s="5" t="s">
        <v>49</v>
      </c>
      <c r="F56" s="5">
        <v>128800</v>
      </c>
      <c r="G56" s="5">
        <v>655.4</v>
      </c>
      <c r="H56" s="7">
        <v>0.34</v>
      </c>
    </row>
    <row r="57" spans="1:8" ht="15.75">
      <c r="A57" s="10">
        <v>47</v>
      </c>
      <c r="B57" s="5" t="s">
        <v>477</v>
      </c>
      <c r="C57" s="5" t="s">
        <v>478</v>
      </c>
      <c r="D57" s="5" t="s">
        <v>19</v>
      </c>
      <c r="E57" s="5" t="s">
        <v>129</v>
      </c>
      <c r="F57" s="5">
        <v>235212</v>
      </c>
      <c r="G57" s="5">
        <v>512.29</v>
      </c>
      <c r="H57" s="7">
        <v>0.26</v>
      </c>
    </row>
    <row r="58" spans="1:8" ht="15.75">
      <c r="A58" s="10">
        <v>48</v>
      </c>
      <c r="B58" s="5" t="s">
        <v>527</v>
      </c>
      <c r="C58" s="5" t="s">
        <v>528</v>
      </c>
      <c r="D58" s="5" t="s">
        <v>19</v>
      </c>
      <c r="E58" s="5" t="s">
        <v>129</v>
      </c>
      <c r="F58" s="5">
        <v>116340</v>
      </c>
      <c r="G58" s="5">
        <v>498.23</v>
      </c>
      <c r="H58" s="7">
        <v>0.26</v>
      </c>
    </row>
    <row r="59" spans="1:8" ht="15.75">
      <c r="A59" s="10">
        <v>49</v>
      </c>
      <c r="B59" s="5" t="s">
        <v>224</v>
      </c>
      <c r="C59" s="5" t="s">
        <v>225</v>
      </c>
      <c r="D59" s="5" t="s">
        <v>19</v>
      </c>
      <c r="E59" s="5" t="s">
        <v>43</v>
      </c>
      <c r="F59" s="5">
        <v>16500</v>
      </c>
      <c r="G59" s="5">
        <v>413.07</v>
      </c>
      <c r="H59" s="7">
        <v>0.21</v>
      </c>
    </row>
    <row r="60" spans="1:8" ht="15.75">
      <c r="A60" s="10">
        <v>50</v>
      </c>
      <c r="B60" s="5" t="s">
        <v>149</v>
      </c>
      <c r="C60" s="5" t="s">
        <v>150</v>
      </c>
      <c r="D60" s="5" t="s">
        <v>19</v>
      </c>
      <c r="E60" s="5" t="s">
        <v>151</v>
      </c>
      <c r="F60" s="5">
        <v>1950</v>
      </c>
      <c r="G60" s="5">
        <v>70.040000000000006</v>
      </c>
      <c r="H60" s="7">
        <v>0.04</v>
      </c>
    </row>
    <row r="61" spans="1:8" ht="15.75">
      <c r="A61" s="9"/>
      <c r="B61" s="4" t="s">
        <v>4</v>
      </c>
      <c r="C61" s="4" t="s">
        <v>176</v>
      </c>
      <c r="D61" s="4" t="s">
        <v>4</v>
      </c>
      <c r="E61" s="4" t="s">
        <v>4</v>
      </c>
      <c r="F61" s="4" t="s">
        <v>4</v>
      </c>
      <c r="G61" s="4">
        <v>194250.01</v>
      </c>
      <c r="H61" s="6">
        <v>99.98</v>
      </c>
    </row>
    <row r="62" spans="1:8" ht="15.75">
      <c r="A62" s="9"/>
      <c r="B62" s="4" t="s">
        <v>4</v>
      </c>
      <c r="C62" s="4" t="s">
        <v>4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177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176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178</v>
      </c>
      <c r="D65" s="4" t="s">
        <v>4</v>
      </c>
      <c r="E65" s="4" t="s">
        <v>4</v>
      </c>
      <c r="F65" s="4" t="s">
        <v>4</v>
      </c>
      <c r="G65" s="4">
        <v>194250.01</v>
      </c>
      <c r="H65" s="6">
        <v>99.98</v>
      </c>
    </row>
    <row r="66" spans="1:8" ht="15.75">
      <c r="A66" s="9"/>
      <c r="B66" s="4" t="s">
        <v>4</v>
      </c>
      <c r="C66" s="4" t="s">
        <v>4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179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180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176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4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181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176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178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4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182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183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176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4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9"/>
      <c r="B79" s="4" t="s">
        <v>4</v>
      </c>
      <c r="C79" s="4" t="s">
        <v>184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176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4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185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176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178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9"/>
      <c r="B85" s="4" t="s">
        <v>4</v>
      </c>
      <c r="C85" s="4" t="s">
        <v>4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9"/>
      <c r="B86" s="4" t="s">
        <v>4</v>
      </c>
      <c r="C86" s="4" t="s">
        <v>186</v>
      </c>
      <c r="D86" s="4" t="s">
        <v>4</v>
      </c>
      <c r="E86" s="4" t="s">
        <v>4</v>
      </c>
      <c r="F86" s="4" t="s">
        <v>4</v>
      </c>
      <c r="G86" s="4" t="s">
        <v>4</v>
      </c>
      <c r="H86" s="6" t="s">
        <v>4</v>
      </c>
    </row>
    <row r="87" spans="1:8" ht="15.75">
      <c r="A87" s="9"/>
      <c r="B87" s="4" t="s">
        <v>4</v>
      </c>
      <c r="C87" s="4" t="s">
        <v>187</v>
      </c>
      <c r="D87" s="4" t="s">
        <v>4</v>
      </c>
      <c r="E87" s="4" t="s">
        <v>4</v>
      </c>
      <c r="F87" s="4" t="s">
        <v>4</v>
      </c>
      <c r="G87" s="4" t="s">
        <v>4</v>
      </c>
      <c r="H87" s="6" t="s">
        <v>4</v>
      </c>
    </row>
    <row r="88" spans="1:8" ht="15.75">
      <c r="A88" s="9"/>
      <c r="B88" s="4" t="s">
        <v>4</v>
      </c>
      <c r="C88" s="4" t="s">
        <v>176</v>
      </c>
      <c r="D88" s="4" t="s">
        <v>4</v>
      </c>
      <c r="E88" s="4" t="s">
        <v>4</v>
      </c>
      <c r="F88" s="4" t="s">
        <v>4</v>
      </c>
      <c r="G88" s="4" t="s">
        <v>4</v>
      </c>
      <c r="H88" s="6" t="s">
        <v>4</v>
      </c>
    </row>
    <row r="89" spans="1:8" ht="15.75">
      <c r="A89" s="9"/>
      <c r="B89" s="4" t="s">
        <v>4</v>
      </c>
      <c r="C89" s="4" t="s">
        <v>4</v>
      </c>
      <c r="D89" s="4" t="s">
        <v>4</v>
      </c>
      <c r="E89" s="4" t="s">
        <v>4</v>
      </c>
      <c r="F89" s="4" t="s">
        <v>4</v>
      </c>
      <c r="G89" s="4" t="s">
        <v>4</v>
      </c>
      <c r="H89" s="6" t="s">
        <v>4</v>
      </c>
    </row>
    <row r="90" spans="1:8" ht="15.75">
      <c r="A90" s="9"/>
      <c r="B90" s="4" t="s">
        <v>4</v>
      </c>
      <c r="C90" s="4" t="s">
        <v>188</v>
      </c>
      <c r="D90" s="4" t="s">
        <v>4</v>
      </c>
      <c r="E90" s="4" t="s">
        <v>4</v>
      </c>
      <c r="F90" s="4" t="s">
        <v>4</v>
      </c>
      <c r="G90" s="4" t="s">
        <v>4</v>
      </c>
      <c r="H90" s="6" t="s">
        <v>4</v>
      </c>
    </row>
    <row r="91" spans="1:8" ht="15.75">
      <c r="A91" s="9"/>
      <c r="B91" s="4" t="s">
        <v>4</v>
      </c>
      <c r="C91" s="4" t="s">
        <v>176</v>
      </c>
      <c r="D91" s="4" t="s">
        <v>4</v>
      </c>
      <c r="E91" s="4" t="s">
        <v>4</v>
      </c>
      <c r="F91" s="4" t="s">
        <v>4</v>
      </c>
      <c r="G91" s="4" t="s">
        <v>4</v>
      </c>
      <c r="H91" s="6" t="s">
        <v>4</v>
      </c>
    </row>
    <row r="92" spans="1:8" ht="15.75">
      <c r="A92" s="9"/>
      <c r="B92" s="4" t="s">
        <v>4</v>
      </c>
      <c r="C92" s="4" t="s">
        <v>4</v>
      </c>
      <c r="D92" s="4" t="s">
        <v>4</v>
      </c>
      <c r="E92" s="4" t="s">
        <v>4</v>
      </c>
      <c r="F92" s="4" t="s">
        <v>4</v>
      </c>
      <c r="G92" s="4" t="s">
        <v>4</v>
      </c>
      <c r="H92" s="6" t="s">
        <v>4</v>
      </c>
    </row>
    <row r="93" spans="1:8" ht="15.75">
      <c r="A93" s="9"/>
      <c r="B93" s="4" t="s">
        <v>4</v>
      </c>
      <c r="C93" s="4" t="s">
        <v>189</v>
      </c>
      <c r="D93" s="4" t="s">
        <v>4</v>
      </c>
      <c r="E93" s="4" t="s">
        <v>4</v>
      </c>
      <c r="F93" s="4" t="s">
        <v>4</v>
      </c>
      <c r="G93" s="4" t="s">
        <v>4</v>
      </c>
      <c r="H93" s="6" t="s">
        <v>4</v>
      </c>
    </row>
    <row r="94" spans="1:8" ht="15.75">
      <c r="A94" s="9"/>
      <c r="B94" s="4" t="s">
        <v>4</v>
      </c>
      <c r="C94" s="4" t="s">
        <v>176</v>
      </c>
      <c r="D94" s="4" t="s">
        <v>4</v>
      </c>
      <c r="E94" s="4" t="s">
        <v>4</v>
      </c>
      <c r="F94" s="4" t="s">
        <v>4</v>
      </c>
      <c r="G94" s="4" t="s">
        <v>4</v>
      </c>
      <c r="H94" s="6" t="s">
        <v>4</v>
      </c>
    </row>
    <row r="95" spans="1:8" ht="15.75">
      <c r="A95" s="9"/>
      <c r="B95" s="4" t="s">
        <v>4</v>
      </c>
      <c r="C95" s="4" t="s">
        <v>178</v>
      </c>
      <c r="D95" s="4" t="s">
        <v>4</v>
      </c>
      <c r="E95" s="4" t="s">
        <v>4</v>
      </c>
      <c r="F95" s="4" t="s">
        <v>4</v>
      </c>
      <c r="G95" s="4" t="s">
        <v>4</v>
      </c>
      <c r="H95" s="6" t="s">
        <v>4</v>
      </c>
    </row>
    <row r="96" spans="1:8" ht="15.75">
      <c r="A96" s="9"/>
      <c r="B96" s="4" t="s">
        <v>4</v>
      </c>
      <c r="C96" s="4" t="s">
        <v>4</v>
      </c>
      <c r="D96" s="4" t="s">
        <v>4</v>
      </c>
      <c r="E96" s="4" t="s">
        <v>4</v>
      </c>
      <c r="F96" s="4" t="s">
        <v>4</v>
      </c>
      <c r="G96" s="4" t="s">
        <v>4</v>
      </c>
      <c r="H96" s="6" t="s">
        <v>4</v>
      </c>
    </row>
    <row r="97" spans="1:8" ht="15.75">
      <c r="A97" s="9"/>
      <c r="B97" s="4" t="s">
        <v>4</v>
      </c>
      <c r="C97" s="4" t="s">
        <v>190</v>
      </c>
      <c r="D97" s="4" t="s">
        <v>4</v>
      </c>
      <c r="E97" s="4" t="s">
        <v>4</v>
      </c>
      <c r="F97" s="4" t="s">
        <v>4</v>
      </c>
      <c r="G97" s="4" t="s">
        <v>4</v>
      </c>
      <c r="H97" s="6" t="s">
        <v>4</v>
      </c>
    </row>
    <row r="98" spans="1:8" ht="15.75">
      <c r="A98" s="9"/>
      <c r="B98" s="4" t="s">
        <v>4</v>
      </c>
      <c r="C98" s="4" t="s">
        <v>191</v>
      </c>
      <c r="D98" s="4" t="s">
        <v>4</v>
      </c>
      <c r="E98" s="4" t="s">
        <v>4</v>
      </c>
      <c r="F98" s="4" t="s">
        <v>4</v>
      </c>
      <c r="G98" s="4" t="s">
        <v>4</v>
      </c>
      <c r="H98" s="6" t="s">
        <v>4</v>
      </c>
    </row>
    <row r="99" spans="1:8" ht="15.75">
      <c r="A99" s="9"/>
      <c r="B99" s="4" t="s">
        <v>4</v>
      </c>
      <c r="C99" s="4" t="s">
        <v>176</v>
      </c>
      <c r="D99" s="4" t="s">
        <v>4</v>
      </c>
      <c r="E99" s="4" t="s">
        <v>4</v>
      </c>
      <c r="F99" s="4" t="s">
        <v>4</v>
      </c>
      <c r="G99" s="4" t="s">
        <v>4</v>
      </c>
      <c r="H99" s="6" t="s">
        <v>4</v>
      </c>
    </row>
    <row r="100" spans="1:8" ht="15.75">
      <c r="A100" s="9"/>
      <c r="B100" s="4" t="s">
        <v>4</v>
      </c>
      <c r="C100" s="4" t="s">
        <v>4</v>
      </c>
      <c r="D100" s="4" t="s">
        <v>4</v>
      </c>
      <c r="E100" s="4" t="s">
        <v>4</v>
      </c>
      <c r="F100" s="4" t="s">
        <v>4</v>
      </c>
      <c r="G100" s="4" t="s">
        <v>4</v>
      </c>
      <c r="H100" s="6" t="s">
        <v>4</v>
      </c>
    </row>
    <row r="101" spans="1:8" ht="15.75">
      <c r="A101" s="9"/>
      <c r="B101" s="4" t="s">
        <v>4</v>
      </c>
      <c r="C101" s="4" t="s">
        <v>192</v>
      </c>
      <c r="D101" s="4" t="s">
        <v>4</v>
      </c>
      <c r="E101" s="4" t="s">
        <v>4</v>
      </c>
      <c r="F101" s="4" t="s">
        <v>4</v>
      </c>
      <c r="G101" s="4" t="s">
        <v>4</v>
      </c>
      <c r="H101" s="6" t="s">
        <v>4</v>
      </c>
    </row>
    <row r="102" spans="1:8" ht="15.75">
      <c r="A102" s="10">
        <v>51</v>
      </c>
      <c r="B102" s="5" t="s">
        <v>193</v>
      </c>
      <c r="C102" s="5" t="s">
        <v>194</v>
      </c>
      <c r="D102" s="5" t="s">
        <v>19</v>
      </c>
      <c r="E102" s="5" t="s">
        <v>19</v>
      </c>
      <c r="F102" s="5">
        <v>6324.2</v>
      </c>
      <c r="G102" s="5">
        <v>632.21</v>
      </c>
      <c r="H102" s="7">
        <v>0.33</v>
      </c>
    </row>
    <row r="103" spans="1:8" ht="15.75">
      <c r="A103" s="9"/>
      <c r="B103" s="4" t="s">
        <v>4</v>
      </c>
      <c r="C103" s="4" t="s">
        <v>176</v>
      </c>
      <c r="D103" s="4" t="s">
        <v>4</v>
      </c>
      <c r="E103" s="4" t="s">
        <v>4</v>
      </c>
      <c r="F103" s="4" t="s">
        <v>4</v>
      </c>
      <c r="G103" s="4">
        <v>632.21</v>
      </c>
      <c r="H103" s="6">
        <v>0.33</v>
      </c>
    </row>
    <row r="104" spans="1:8" ht="15.75">
      <c r="A104" s="9"/>
      <c r="B104" s="4" t="s">
        <v>4</v>
      </c>
      <c r="C104" s="4" t="s">
        <v>4</v>
      </c>
      <c r="D104" s="4" t="s">
        <v>4</v>
      </c>
      <c r="E104" s="4" t="s">
        <v>4</v>
      </c>
      <c r="F104" s="4" t="s">
        <v>4</v>
      </c>
      <c r="G104" s="4" t="s">
        <v>4</v>
      </c>
      <c r="H104" s="6" t="s">
        <v>4</v>
      </c>
    </row>
    <row r="105" spans="1:8" ht="15.75">
      <c r="A105" s="9"/>
      <c r="B105" s="4" t="s">
        <v>4</v>
      </c>
      <c r="C105" s="4" t="s">
        <v>195</v>
      </c>
      <c r="D105" s="4" t="s">
        <v>4</v>
      </c>
      <c r="E105" s="4" t="s">
        <v>4</v>
      </c>
      <c r="F105" s="4" t="s">
        <v>4</v>
      </c>
      <c r="G105" s="4" t="s">
        <v>4</v>
      </c>
      <c r="H105" s="6" t="s">
        <v>4</v>
      </c>
    </row>
    <row r="106" spans="1:8" ht="15.75">
      <c r="A106" s="10">
        <v>52</v>
      </c>
      <c r="B106" s="5" t="s">
        <v>4</v>
      </c>
      <c r="C106" s="5" t="s">
        <v>196</v>
      </c>
      <c r="D106" s="5" t="s">
        <v>19</v>
      </c>
      <c r="E106" s="5" t="s">
        <v>19</v>
      </c>
      <c r="F106" s="5" t="s">
        <v>4</v>
      </c>
      <c r="G106" s="5">
        <v>-591.83000000000004</v>
      </c>
      <c r="H106" s="7">
        <v>-0.3</v>
      </c>
    </row>
    <row r="107" spans="1:8" ht="15.75">
      <c r="A107" s="9"/>
      <c r="B107" s="4" t="s">
        <v>4</v>
      </c>
      <c r="C107" s="4" t="s">
        <v>176</v>
      </c>
      <c r="D107" s="4" t="s">
        <v>4</v>
      </c>
      <c r="E107" s="4" t="s">
        <v>4</v>
      </c>
      <c r="F107" s="4" t="s">
        <v>4</v>
      </c>
      <c r="G107" s="4">
        <v>-591.83000000000004</v>
      </c>
      <c r="H107" s="6">
        <v>-0.3</v>
      </c>
    </row>
    <row r="108" spans="1:8" ht="15.75">
      <c r="A108" s="9"/>
      <c r="B108" s="4" t="s">
        <v>4</v>
      </c>
      <c r="C108" s="4" t="s">
        <v>178</v>
      </c>
      <c r="D108" s="4" t="s">
        <v>4</v>
      </c>
      <c r="E108" s="4" t="s">
        <v>4</v>
      </c>
      <c r="F108" s="4" t="s">
        <v>4</v>
      </c>
      <c r="G108" s="4">
        <v>40.380000000000003</v>
      </c>
      <c r="H108" s="6">
        <v>0.02</v>
      </c>
    </row>
    <row r="109" spans="1:8" ht="15.75">
      <c r="A109" s="9"/>
      <c r="B109" s="4" t="s">
        <v>4</v>
      </c>
      <c r="C109" s="4" t="s">
        <v>197</v>
      </c>
      <c r="D109" s="4" t="s">
        <v>4</v>
      </c>
      <c r="E109" s="4" t="s">
        <v>4</v>
      </c>
      <c r="F109" s="4" t="s">
        <v>4</v>
      </c>
      <c r="G109" s="4">
        <v>194290.4</v>
      </c>
      <c r="H109" s="4">
        <v>100</v>
      </c>
    </row>
    <row r="112" spans="1:8" ht="15.75">
      <c r="A112" s="8" t="s">
        <v>4</v>
      </c>
      <c r="B112" s="3" t="s">
        <v>198</v>
      </c>
    </row>
    <row r="113" spans="1:2">
      <c r="A113" s="8" t="s">
        <v>4</v>
      </c>
      <c r="B113" t="s">
        <v>4</v>
      </c>
    </row>
    <row r="114" spans="1:2">
      <c r="A114" s="8">
        <v>1</v>
      </c>
      <c r="B114" t="s">
        <v>199</v>
      </c>
    </row>
    <row r="115" spans="1:2">
      <c r="A115" s="8">
        <v>2</v>
      </c>
      <c r="B115" t="s">
        <v>200</v>
      </c>
    </row>
    <row r="116" spans="1:2">
      <c r="A116" s="8" t="s">
        <v>4</v>
      </c>
      <c r="B116" t="s">
        <v>529</v>
      </c>
    </row>
    <row r="117" spans="1:2">
      <c r="A117" s="8" t="s">
        <v>4</v>
      </c>
      <c r="B117" t="s">
        <v>530</v>
      </c>
    </row>
    <row r="118" spans="1:2">
      <c r="A118" s="8" t="s">
        <v>4</v>
      </c>
      <c r="B118" t="s">
        <v>531</v>
      </c>
    </row>
    <row r="119" spans="1:2">
      <c r="A119" s="8" t="s">
        <v>4</v>
      </c>
      <c r="B119" t="s">
        <v>532</v>
      </c>
    </row>
    <row r="120" spans="1:2">
      <c r="A120" s="8">
        <v>3</v>
      </c>
      <c r="B120" t="s">
        <v>205</v>
      </c>
    </row>
    <row r="121" spans="1:2">
      <c r="A121" s="8" t="s">
        <v>4</v>
      </c>
      <c r="B121" t="s">
        <v>533</v>
      </c>
    </row>
    <row r="122" spans="1:2">
      <c r="A122" s="8" t="s">
        <v>4</v>
      </c>
      <c r="B122" t="s">
        <v>534</v>
      </c>
    </row>
    <row r="123" spans="1:2">
      <c r="A123" s="8" t="s">
        <v>4</v>
      </c>
      <c r="B123" t="s">
        <v>535</v>
      </c>
    </row>
    <row r="124" spans="1:2">
      <c r="A124" s="8" t="s">
        <v>4</v>
      </c>
      <c r="B124" t="s">
        <v>536</v>
      </c>
    </row>
    <row r="125" spans="1:2">
      <c r="A125" s="8">
        <v>4</v>
      </c>
      <c r="B125" t="s">
        <v>210</v>
      </c>
    </row>
    <row r="126" spans="1:2">
      <c r="A126" s="8">
        <v>5</v>
      </c>
      <c r="B126" t="s">
        <v>211</v>
      </c>
    </row>
    <row r="127" spans="1:2">
      <c r="A127" s="8">
        <v>6</v>
      </c>
      <c r="B127" t="s">
        <v>212</v>
      </c>
    </row>
    <row r="128" spans="1:2">
      <c r="A128" s="8">
        <v>7</v>
      </c>
      <c r="B128" t="s">
        <v>213</v>
      </c>
    </row>
    <row r="129" spans="1:2">
      <c r="A129" s="8">
        <v>8</v>
      </c>
      <c r="B129" t="s">
        <v>537</v>
      </c>
    </row>
    <row r="130" spans="1:2">
      <c r="A130" s="8">
        <v>9</v>
      </c>
      <c r="B130" t="s">
        <v>215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121"/>
  <sheetViews>
    <sheetView tabSelected="1" workbookViewId="0">
      <pane ySplit="6" topLeftCell="A7" activePane="bottomLeft" state="frozen"/>
      <selection pane="bottomLeft" activeCell="B11" sqref="B11"/>
    </sheetView>
  </sheetViews>
  <sheetFormatPr defaultRowHeight="15"/>
  <cols>
    <col min="1" max="1" width="9.140625" style="8" customWidth="1"/>
    <col min="2" max="2" width="16.28515625" customWidth="1"/>
    <col min="3" max="3" width="49.42578125" customWidth="1"/>
    <col min="4" max="4" width="27.28515625" customWidth="1"/>
    <col min="5" max="5" width="34.8554687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538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33</v>
      </c>
      <c r="C11" s="5" t="s">
        <v>34</v>
      </c>
      <c r="D11" s="5" t="s">
        <v>19</v>
      </c>
      <c r="E11" s="5" t="s">
        <v>35</v>
      </c>
      <c r="F11" s="5">
        <v>371235</v>
      </c>
      <c r="G11" s="5">
        <v>5108.01</v>
      </c>
      <c r="H11" s="7">
        <v>9.9</v>
      </c>
    </row>
    <row r="12" spans="1:8" ht="15.75">
      <c r="A12" s="10">
        <v>2</v>
      </c>
      <c r="B12" s="5" t="s">
        <v>27</v>
      </c>
      <c r="C12" s="5" t="s">
        <v>28</v>
      </c>
      <c r="D12" s="5" t="s">
        <v>19</v>
      </c>
      <c r="E12" s="5" t="s">
        <v>29</v>
      </c>
      <c r="F12" s="5">
        <v>827250</v>
      </c>
      <c r="G12" s="5">
        <v>4389.3900000000003</v>
      </c>
      <c r="H12" s="7">
        <v>8.51</v>
      </c>
    </row>
    <row r="13" spans="1:8" ht="15.75">
      <c r="A13" s="10">
        <v>3</v>
      </c>
      <c r="B13" s="5" t="s">
        <v>17</v>
      </c>
      <c r="C13" s="5" t="s">
        <v>18</v>
      </c>
      <c r="D13" s="5" t="s">
        <v>19</v>
      </c>
      <c r="E13" s="5" t="s">
        <v>20</v>
      </c>
      <c r="F13" s="5">
        <v>1038000</v>
      </c>
      <c r="G13" s="5">
        <v>3448.24</v>
      </c>
      <c r="H13" s="7">
        <v>6.68</v>
      </c>
    </row>
    <row r="14" spans="1:8" ht="15.75">
      <c r="A14" s="10">
        <v>4</v>
      </c>
      <c r="B14" s="5" t="s">
        <v>66</v>
      </c>
      <c r="C14" s="5" t="s">
        <v>67</v>
      </c>
      <c r="D14" s="5" t="s">
        <v>19</v>
      </c>
      <c r="E14" s="5" t="s">
        <v>68</v>
      </c>
      <c r="F14" s="5">
        <v>1799000</v>
      </c>
      <c r="G14" s="5">
        <v>2872.1</v>
      </c>
      <c r="H14" s="7">
        <v>5.57</v>
      </c>
    </row>
    <row r="15" spans="1:8" ht="15.75">
      <c r="A15" s="10">
        <v>5</v>
      </c>
      <c r="B15" s="5" t="s">
        <v>36</v>
      </c>
      <c r="C15" s="5" t="s">
        <v>37</v>
      </c>
      <c r="D15" s="5" t="s">
        <v>19</v>
      </c>
      <c r="E15" s="5" t="s">
        <v>32</v>
      </c>
      <c r="F15" s="5">
        <v>1161989</v>
      </c>
      <c r="G15" s="5">
        <v>2427.4</v>
      </c>
      <c r="H15" s="7">
        <v>4.7</v>
      </c>
    </row>
    <row r="16" spans="1:8" ht="15.75">
      <c r="A16" s="10">
        <v>6</v>
      </c>
      <c r="B16" s="5" t="s">
        <v>30</v>
      </c>
      <c r="C16" s="5" t="s">
        <v>31</v>
      </c>
      <c r="D16" s="5" t="s">
        <v>19</v>
      </c>
      <c r="E16" s="5" t="s">
        <v>32</v>
      </c>
      <c r="F16" s="5">
        <v>130950</v>
      </c>
      <c r="G16" s="5">
        <v>2419.56</v>
      </c>
      <c r="H16" s="7">
        <v>4.6900000000000004</v>
      </c>
    </row>
    <row r="17" spans="1:8" ht="15.75">
      <c r="A17" s="10">
        <v>7</v>
      </c>
      <c r="B17" s="5" t="s">
        <v>58</v>
      </c>
      <c r="C17" s="5" t="s">
        <v>59</v>
      </c>
      <c r="D17" s="5" t="s">
        <v>19</v>
      </c>
      <c r="E17" s="5" t="s">
        <v>60</v>
      </c>
      <c r="F17" s="5">
        <v>3073088</v>
      </c>
      <c r="G17" s="5">
        <v>2238.7399999999998</v>
      </c>
      <c r="H17" s="7">
        <v>4.34</v>
      </c>
    </row>
    <row r="18" spans="1:8" ht="15.75">
      <c r="A18" s="10">
        <v>8</v>
      </c>
      <c r="B18" s="5" t="s">
        <v>132</v>
      </c>
      <c r="C18" s="5" t="s">
        <v>133</v>
      </c>
      <c r="D18" s="5" t="s">
        <v>19</v>
      </c>
      <c r="E18" s="5" t="s">
        <v>77</v>
      </c>
      <c r="F18" s="5">
        <v>169000</v>
      </c>
      <c r="G18" s="5">
        <v>2121.8000000000002</v>
      </c>
      <c r="H18" s="7">
        <v>4.1100000000000003</v>
      </c>
    </row>
    <row r="19" spans="1:8" ht="15.75">
      <c r="A19" s="10">
        <v>9</v>
      </c>
      <c r="B19" s="5" t="s">
        <v>108</v>
      </c>
      <c r="C19" s="5" t="s">
        <v>109</v>
      </c>
      <c r="D19" s="5" t="s">
        <v>19</v>
      </c>
      <c r="E19" s="5" t="s">
        <v>71</v>
      </c>
      <c r="F19" s="5">
        <v>594060</v>
      </c>
      <c r="G19" s="5">
        <v>1970.5</v>
      </c>
      <c r="H19" s="7">
        <v>3.82</v>
      </c>
    </row>
    <row r="20" spans="1:8" ht="15.75">
      <c r="A20" s="10">
        <v>10</v>
      </c>
      <c r="B20" s="5" t="s">
        <v>88</v>
      </c>
      <c r="C20" s="5" t="s">
        <v>89</v>
      </c>
      <c r="D20" s="5" t="s">
        <v>19</v>
      </c>
      <c r="E20" s="5" t="s">
        <v>23</v>
      </c>
      <c r="F20" s="5">
        <v>93700</v>
      </c>
      <c r="G20" s="5">
        <v>1569.33</v>
      </c>
      <c r="H20" s="7">
        <v>3.04</v>
      </c>
    </row>
    <row r="21" spans="1:8" ht="15.75">
      <c r="A21" s="10">
        <v>11</v>
      </c>
      <c r="B21" s="5" t="s">
        <v>110</v>
      </c>
      <c r="C21" s="5" t="s">
        <v>111</v>
      </c>
      <c r="D21" s="5" t="s">
        <v>19</v>
      </c>
      <c r="E21" s="5" t="s">
        <v>112</v>
      </c>
      <c r="F21" s="5">
        <v>273560</v>
      </c>
      <c r="G21" s="5">
        <v>1556.42</v>
      </c>
      <c r="H21" s="7">
        <v>3.02</v>
      </c>
    </row>
    <row r="22" spans="1:8" ht="15.75">
      <c r="A22" s="10">
        <v>12</v>
      </c>
      <c r="B22" s="5" t="s">
        <v>95</v>
      </c>
      <c r="C22" s="5" t="s">
        <v>96</v>
      </c>
      <c r="D22" s="5" t="s">
        <v>19</v>
      </c>
      <c r="E22" s="5" t="s">
        <v>94</v>
      </c>
      <c r="F22" s="5">
        <v>1392700</v>
      </c>
      <c r="G22" s="5">
        <v>1489.49</v>
      </c>
      <c r="H22" s="7">
        <v>2.89</v>
      </c>
    </row>
    <row r="23" spans="1:8" ht="15.75">
      <c r="A23" s="10">
        <v>13</v>
      </c>
      <c r="B23" s="5" t="s">
        <v>539</v>
      </c>
      <c r="C23" s="5" t="s">
        <v>540</v>
      </c>
      <c r="D23" s="5" t="s">
        <v>19</v>
      </c>
      <c r="E23" s="5" t="s">
        <v>541</v>
      </c>
      <c r="F23" s="5">
        <v>500000</v>
      </c>
      <c r="G23" s="5">
        <v>1230</v>
      </c>
      <c r="H23" s="7">
        <v>2.38</v>
      </c>
    </row>
    <row r="24" spans="1:8" ht="15.75">
      <c r="A24" s="10">
        <v>14</v>
      </c>
      <c r="B24" s="5" t="s">
        <v>21</v>
      </c>
      <c r="C24" s="5" t="s">
        <v>22</v>
      </c>
      <c r="D24" s="5" t="s">
        <v>19</v>
      </c>
      <c r="E24" s="5" t="s">
        <v>23</v>
      </c>
      <c r="F24" s="5">
        <v>220000</v>
      </c>
      <c r="G24" s="5">
        <v>1134.32</v>
      </c>
      <c r="H24" s="7">
        <v>2.2000000000000002</v>
      </c>
    </row>
    <row r="25" spans="1:8" ht="15.75">
      <c r="A25" s="10">
        <v>15</v>
      </c>
      <c r="B25" s="5" t="s">
        <v>171</v>
      </c>
      <c r="C25" s="5" t="s">
        <v>172</v>
      </c>
      <c r="D25" s="5" t="s">
        <v>19</v>
      </c>
      <c r="E25" s="5" t="s">
        <v>49</v>
      </c>
      <c r="F25" s="5">
        <v>1663964</v>
      </c>
      <c r="G25" s="5">
        <v>1074.92</v>
      </c>
      <c r="H25" s="7">
        <v>2.08</v>
      </c>
    </row>
    <row r="26" spans="1:8" ht="15.75">
      <c r="A26" s="10">
        <v>16</v>
      </c>
      <c r="B26" s="5" t="s">
        <v>78</v>
      </c>
      <c r="C26" s="5" t="s">
        <v>79</v>
      </c>
      <c r="D26" s="5" t="s">
        <v>19</v>
      </c>
      <c r="E26" s="5" t="s">
        <v>29</v>
      </c>
      <c r="F26" s="5">
        <v>2915000</v>
      </c>
      <c r="G26" s="5">
        <v>1065.43</v>
      </c>
      <c r="H26" s="7">
        <v>2.06</v>
      </c>
    </row>
    <row r="27" spans="1:8" ht="15.75">
      <c r="A27" s="10">
        <v>17</v>
      </c>
      <c r="B27" s="5" t="s">
        <v>75</v>
      </c>
      <c r="C27" s="5" t="s">
        <v>76</v>
      </c>
      <c r="D27" s="5" t="s">
        <v>19</v>
      </c>
      <c r="E27" s="5" t="s">
        <v>77</v>
      </c>
      <c r="F27" s="5">
        <v>361041</v>
      </c>
      <c r="G27" s="5">
        <v>1030.4100000000001</v>
      </c>
      <c r="H27" s="7">
        <v>2</v>
      </c>
    </row>
    <row r="28" spans="1:8" ht="15.75">
      <c r="A28" s="10">
        <v>18</v>
      </c>
      <c r="B28" s="5" t="s">
        <v>387</v>
      </c>
      <c r="C28" s="5" t="s">
        <v>388</v>
      </c>
      <c r="D28" s="5" t="s">
        <v>19</v>
      </c>
      <c r="E28" s="5" t="s">
        <v>389</v>
      </c>
      <c r="F28" s="5">
        <v>125000</v>
      </c>
      <c r="G28" s="5">
        <v>1013.38</v>
      </c>
      <c r="H28" s="7">
        <v>1.96</v>
      </c>
    </row>
    <row r="29" spans="1:8" ht="15.75">
      <c r="A29" s="10">
        <v>19</v>
      </c>
      <c r="B29" s="5" t="s">
        <v>122</v>
      </c>
      <c r="C29" s="5" t="s">
        <v>123</v>
      </c>
      <c r="D29" s="5" t="s">
        <v>19</v>
      </c>
      <c r="E29" s="5" t="s">
        <v>124</v>
      </c>
      <c r="F29" s="5">
        <v>33813</v>
      </c>
      <c r="G29" s="5">
        <v>1008.47</v>
      </c>
      <c r="H29" s="7">
        <v>1.95</v>
      </c>
    </row>
    <row r="30" spans="1:8" ht="15.75">
      <c r="A30" s="10">
        <v>20</v>
      </c>
      <c r="B30" s="5" t="s">
        <v>479</v>
      </c>
      <c r="C30" s="5" t="s">
        <v>480</v>
      </c>
      <c r="D30" s="5" t="s">
        <v>19</v>
      </c>
      <c r="E30" s="5" t="s">
        <v>49</v>
      </c>
      <c r="F30" s="5">
        <v>348323</v>
      </c>
      <c r="G30" s="5">
        <v>960.67</v>
      </c>
      <c r="H30" s="7">
        <v>1.86</v>
      </c>
    </row>
    <row r="31" spans="1:8" ht="15.75">
      <c r="A31" s="10">
        <v>21</v>
      </c>
      <c r="B31" s="5" t="s">
        <v>542</v>
      </c>
      <c r="C31" s="5" t="s">
        <v>543</v>
      </c>
      <c r="D31" s="5" t="s">
        <v>19</v>
      </c>
      <c r="E31" s="5" t="s">
        <v>26</v>
      </c>
      <c r="F31" s="5">
        <v>243724</v>
      </c>
      <c r="G31" s="5">
        <v>908.12</v>
      </c>
      <c r="H31" s="7">
        <v>1.76</v>
      </c>
    </row>
    <row r="32" spans="1:8" ht="15.75">
      <c r="A32" s="10">
        <v>22</v>
      </c>
      <c r="B32" s="5" t="s">
        <v>55</v>
      </c>
      <c r="C32" s="5" t="s">
        <v>56</v>
      </c>
      <c r="D32" s="5" t="s">
        <v>19</v>
      </c>
      <c r="E32" s="5" t="s">
        <v>57</v>
      </c>
      <c r="F32" s="5">
        <v>328900</v>
      </c>
      <c r="G32" s="5">
        <v>891.65</v>
      </c>
      <c r="H32" s="7">
        <v>1.73</v>
      </c>
    </row>
    <row r="33" spans="1:8" ht="15.75">
      <c r="A33" s="10">
        <v>23</v>
      </c>
      <c r="B33" s="5" t="s">
        <v>125</v>
      </c>
      <c r="C33" s="5" t="s">
        <v>126</v>
      </c>
      <c r="D33" s="5" t="s">
        <v>19</v>
      </c>
      <c r="E33" s="5" t="s">
        <v>49</v>
      </c>
      <c r="F33" s="5">
        <v>2335000</v>
      </c>
      <c r="G33" s="5">
        <v>882.63</v>
      </c>
      <c r="H33" s="7">
        <v>1.71</v>
      </c>
    </row>
    <row r="34" spans="1:8" ht="15.75">
      <c r="A34" s="10">
        <v>24</v>
      </c>
      <c r="B34" s="5" t="s">
        <v>155</v>
      </c>
      <c r="C34" s="5" t="s">
        <v>156</v>
      </c>
      <c r="D34" s="5" t="s">
        <v>19</v>
      </c>
      <c r="E34" s="5" t="s">
        <v>129</v>
      </c>
      <c r="F34" s="5">
        <v>185895</v>
      </c>
      <c r="G34" s="5">
        <v>881.79</v>
      </c>
      <c r="H34" s="7">
        <v>1.71</v>
      </c>
    </row>
    <row r="35" spans="1:8" ht="15.75">
      <c r="A35" s="10">
        <v>25</v>
      </c>
      <c r="B35" s="5" t="s">
        <v>72</v>
      </c>
      <c r="C35" s="5" t="s">
        <v>73</v>
      </c>
      <c r="D35" s="5" t="s">
        <v>19</v>
      </c>
      <c r="E35" s="5" t="s">
        <v>74</v>
      </c>
      <c r="F35" s="5">
        <v>37000</v>
      </c>
      <c r="G35" s="5">
        <v>879.77</v>
      </c>
      <c r="H35" s="7">
        <v>1.71</v>
      </c>
    </row>
    <row r="36" spans="1:8" ht="15.75">
      <c r="A36" s="10">
        <v>26</v>
      </c>
      <c r="B36" s="5" t="s">
        <v>24</v>
      </c>
      <c r="C36" s="5" t="s">
        <v>25</v>
      </c>
      <c r="D36" s="5" t="s">
        <v>19</v>
      </c>
      <c r="E36" s="5" t="s">
        <v>26</v>
      </c>
      <c r="F36" s="5">
        <v>93500</v>
      </c>
      <c r="G36" s="5">
        <v>767.31</v>
      </c>
      <c r="H36" s="7">
        <v>1.49</v>
      </c>
    </row>
    <row r="37" spans="1:8" ht="15.75">
      <c r="A37" s="10">
        <v>27</v>
      </c>
      <c r="B37" s="5" t="s">
        <v>544</v>
      </c>
      <c r="C37" s="5" t="s">
        <v>545</v>
      </c>
      <c r="D37" s="5" t="s">
        <v>19</v>
      </c>
      <c r="E37" s="5" t="s">
        <v>175</v>
      </c>
      <c r="F37" s="5">
        <v>162000</v>
      </c>
      <c r="G37" s="5">
        <v>667.44</v>
      </c>
      <c r="H37" s="7">
        <v>1.29</v>
      </c>
    </row>
    <row r="38" spans="1:8" ht="15.75">
      <c r="A38" s="10">
        <v>28</v>
      </c>
      <c r="B38" s="5" t="s">
        <v>546</v>
      </c>
      <c r="C38" s="5" t="s">
        <v>547</v>
      </c>
      <c r="D38" s="5" t="s">
        <v>19</v>
      </c>
      <c r="E38" s="5" t="s">
        <v>82</v>
      </c>
      <c r="F38" s="5">
        <v>600000</v>
      </c>
      <c r="G38" s="5">
        <v>643.5</v>
      </c>
      <c r="H38" s="7">
        <v>1.25</v>
      </c>
    </row>
    <row r="39" spans="1:8" ht="15.75">
      <c r="A39" s="10">
        <v>29</v>
      </c>
      <c r="B39" s="5" t="s">
        <v>136</v>
      </c>
      <c r="C39" s="5" t="s">
        <v>137</v>
      </c>
      <c r="D39" s="5" t="s">
        <v>19</v>
      </c>
      <c r="E39" s="5" t="s">
        <v>49</v>
      </c>
      <c r="F39" s="5">
        <v>112000</v>
      </c>
      <c r="G39" s="5">
        <v>569.91</v>
      </c>
      <c r="H39" s="7">
        <v>1.1000000000000001</v>
      </c>
    </row>
    <row r="40" spans="1:8" ht="15.75">
      <c r="A40" s="10">
        <v>30</v>
      </c>
      <c r="B40" s="5" t="s">
        <v>392</v>
      </c>
      <c r="C40" s="5" t="s">
        <v>393</v>
      </c>
      <c r="D40" s="5" t="s">
        <v>19</v>
      </c>
      <c r="E40" s="5" t="s">
        <v>77</v>
      </c>
      <c r="F40" s="5">
        <v>605000</v>
      </c>
      <c r="G40" s="5">
        <v>568.70000000000005</v>
      </c>
      <c r="H40" s="7">
        <v>1.1000000000000001</v>
      </c>
    </row>
    <row r="41" spans="1:8" ht="15.75">
      <c r="A41" s="10">
        <v>31</v>
      </c>
      <c r="B41" s="5" t="s">
        <v>511</v>
      </c>
      <c r="C41" s="5" t="s">
        <v>512</v>
      </c>
      <c r="D41" s="5" t="s">
        <v>19</v>
      </c>
      <c r="E41" s="5" t="s">
        <v>494</v>
      </c>
      <c r="F41" s="5">
        <v>651865</v>
      </c>
      <c r="G41" s="5">
        <v>520.84</v>
      </c>
      <c r="H41" s="7">
        <v>1.01</v>
      </c>
    </row>
    <row r="42" spans="1:8" ht="15.75">
      <c r="A42" s="10">
        <v>32</v>
      </c>
      <c r="B42" s="5" t="s">
        <v>394</v>
      </c>
      <c r="C42" s="5" t="s">
        <v>395</v>
      </c>
      <c r="D42" s="5" t="s">
        <v>19</v>
      </c>
      <c r="E42" s="5" t="s">
        <v>112</v>
      </c>
      <c r="F42" s="5">
        <v>466855</v>
      </c>
      <c r="G42" s="5">
        <v>509.57</v>
      </c>
      <c r="H42" s="7">
        <v>0.99</v>
      </c>
    </row>
    <row r="43" spans="1:8" ht="15.75">
      <c r="A43" s="10">
        <v>33</v>
      </c>
      <c r="B43" s="5" t="s">
        <v>142</v>
      </c>
      <c r="C43" s="5" t="s">
        <v>143</v>
      </c>
      <c r="D43" s="5" t="s">
        <v>19</v>
      </c>
      <c r="E43" s="5" t="s">
        <v>29</v>
      </c>
      <c r="F43" s="5">
        <v>180000</v>
      </c>
      <c r="G43" s="5">
        <v>411.75</v>
      </c>
      <c r="H43" s="7">
        <v>0.8</v>
      </c>
    </row>
    <row r="44" spans="1:8" ht="15.75">
      <c r="A44" s="10">
        <v>34</v>
      </c>
      <c r="B44" s="5" t="s">
        <v>118</v>
      </c>
      <c r="C44" s="5" t="s">
        <v>119</v>
      </c>
      <c r="D44" s="5" t="s">
        <v>19</v>
      </c>
      <c r="E44" s="5" t="s">
        <v>52</v>
      </c>
      <c r="F44" s="5">
        <v>47500</v>
      </c>
      <c r="G44" s="5">
        <v>410.52</v>
      </c>
      <c r="H44" s="7">
        <v>0.8</v>
      </c>
    </row>
    <row r="45" spans="1:8" ht="15.75">
      <c r="A45" s="10">
        <v>35</v>
      </c>
      <c r="B45" s="5" t="s">
        <v>120</v>
      </c>
      <c r="C45" s="5" t="s">
        <v>121</v>
      </c>
      <c r="D45" s="5" t="s">
        <v>19</v>
      </c>
      <c r="E45" s="5" t="s">
        <v>19</v>
      </c>
      <c r="F45" s="5">
        <v>190000</v>
      </c>
      <c r="G45" s="5">
        <v>409.9</v>
      </c>
      <c r="H45" s="7">
        <v>0.79</v>
      </c>
    </row>
    <row r="46" spans="1:8" ht="15.75">
      <c r="A46" s="10">
        <v>36</v>
      </c>
      <c r="B46" s="5" t="s">
        <v>548</v>
      </c>
      <c r="C46" s="5" t="s">
        <v>549</v>
      </c>
      <c r="D46" s="5" t="s">
        <v>19</v>
      </c>
      <c r="E46" s="5" t="s">
        <v>71</v>
      </c>
      <c r="F46" s="5">
        <v>500000</v>
      </c>
      <c r="G46" s="5">
        <v>370.75</v>
      </c>
      <c r="H46" s="7">
        <v>0.72</v>
      </c>
    </row>
    <row r="47" spans="1:8" ht="15.75">
      <c r="A47" s="10">
        <v>37</v>
      </c>
      <c r="B47" s="5" t="s">
        <v>130</v>
      </c>
      <c r="C47" s="5" t="s">
        <v>131</v>
      </c>
      <c r="D47" s="5" t="s">
        <v>19</v>
      </c>
      <c r="E47" s="5" t="s">
        <v>60</v>
      </c>
      <c r="F47" s="5">
        <v>36550</v>
      </c>
      <c r="G47" s="5">
        <v>292.36</v>
      </c>
      <c r="H47" s="7">
        <v>0.56999999999999995</v>
      </c>
    </row>
    <row r="48" spans="1:8" ht="15.75">
      <c r="A48" s="10">
        <v>38</v>
      </c>
      <c r="B48" s="5" t="s">
        <v>469</v>
      </c>
      <c r="C48" s="5" t="s">
        <v>470</v>
      </c>
      <c r="D48" s="5" t="s">
        <v>19</v>
      </c>
      <c r="E48" s="5" t="s">
        <v>63</v>
      </c>
      <c r="F48" s="5">
        <v>70000</v>
      </c>
      <c r="G48" s="5">
        <v>241.75</v>
      </c>
      <c r="H48" s="7">
        <v>0.47</v>
      </c>
    </row>
    <row r="49" spans="1:8" ht="15.75">
      <c r="A49" s="10">
        <v>39</v>
      </c>
      <c r="B49" s="5" t="s">
        <v>47</v>
      </c>
      <c r="C49" s="5" t="s">
        <v>48</v>
      </c>
      <c r="D49" s="5" t="s">
        <v>19</v>
      </c>
      <c r="E49" s="5" t="s">
        <v>49</v>
      </c>
      <c r="F49" s="5">
        <v>92500</v>
      </c>
      <c r="G49" s="5">
        <v>238.79</v>
      </c>
      <c r="H49" s="7">
        <v>0.46</v>
      </c>
    </row>
    <row r="50" spans="1:8" ht="15.75">
      <c r="A50" s="10">
        <v>40</v>
      </c>
      <c r="B50" s="5" t="s">
        <v>390</v>
      </c>
      <c r="C50" s="5" t="s">
        <v>391</v>
      </c>
      <c r="D50" s="5" t="s">
        <v>19</v>
      </c>
      <c r="E50" s="5" t="s">
        <v>43</v>
      </c>
      <c r="F50" s="5">
        <v>52500</v>
      </c>
      <c r="G50" s="5">
        <v>212.31</v>
      </c>
      <c r="H50" s="7">
        <v>0.41</v>
      </c>
    </row>
    <row r="51" spans="1:8" ht="15.75">
      <c r="A51" s="10">
        <v>41</v>
      </c>
      <c r="B51" s="5" t="s">
        <v>507</v>
      </c>
      <c r="C51" s="5" t="s">
        <v>508</v>
      </c>
      <c r="D51" s="5" t="s">
        <v>19</v>
      </c>
      <c r="E51" s="5" t="s">
        <v>82</v>
      </c>
      <c r="F51" s="5">
        <v>25000</v>
      </c>
      <c r="G51" s="5">
        <v>189.95</v>
      </c>
      <c r="H51" s="7">
        <v>0.37</v>
      </c>
    </row>
    <row r="52" spans="1:8" ht="15.75">
      <c r="A52" s="9"/>
      <c r="B52" s="4" t="s">
        <v>4</v>
      </c>
      <c r="C52" s="4" t="s">
        <v>176</v>
      </c>
      <c r="D52" s="4" t="s">
        <v>4</v>
      </c>
      <c r="E52" s="4" t="s">
        <v>4</v>
      </c>
      <c r="F52" s="4" t="s">
        <v>4</v>
      </c>
      <c r="G52" s="4">
        <v>51597.89</v>
      </c>
      <c r="H52" s="6">
        <v>100</v>
      </c>
    </row>
    <row r="53" spans="1:8" ht="15.75">
      <c r="A53" s="9"/>
      <c r="B53" s="4" t="s">
        <v>4</v>
      </c>
      <c r="C53" s="4" t="s">
        <v>4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177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9"/>
      <c r="B55" s="4" t="s">
        <v>4</v>
      </c>
      <c r="C55" s="4" t="s">
        <v>176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178</v>
      </c>
      <c r="D56" s="4" t="s">
        <v>4</v>
      </c>
      <c r="E56" s="4" t="s">
        <v>4</v>
      </c>
      <c r="F56" s="4" t="s">
        <v>4</v>
      </c>
      <c r="G56" s="4">
        <v>51597.89</v>
      </c>
      <c r="H56" s="6">
        <v>100</v>
      </c>
    </row>
    <row r="57" spans="1:8" ht="15.75">
      <c r="A57" s="9"/>
      <c r="B57" s="4" t="s">
        <v>4</v>
      </c>
      <c r="C57" s="4" t="s">
        <v>4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179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180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176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4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181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176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178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4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182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183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176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4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184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176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4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185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176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178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4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186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187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9"/>
      <c r="B79" s="4" t="s">
        <v>4</v>
      </c>
      <c r="C79" s="4" t="s">
        <v>176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4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188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176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4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189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9"/>
      <c r="B85" s="4" t="s">
        <v>4</v>
      </c>
      <c r="C85" s="4" t="s">
        <v>176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9"/>
      <c r="B86" s="4" t="s">
        <v>4</v>
      </c>
      <c r="C86" s="4" t="s">
        <v>178</v>
      </c>
      <c r="D86" s="4" t="s">
        <v>4</v>
      </c>
      <c r="E86" s="4" t="s">
        <v>4</v>
      </c>
      <c r="F86" s="4" t="s">
        <v>4</v>
      </c>
      <c r="G86" s="4" t="s">
        <v>4</v>
      </c>
      <c r="H86" s="6" t="s">
        <v>4</v>
      </c>
    </row>
    <row r="87" spans="1:8" ht="15.75">
      <c r="A87" s="9"/>
      <c r="B87" s="4" t="s">
        <v>4</v>
      </c>
      <c r="C87" s="4" t="s">
        <v>4</v>
      </c>
      <c r="D87" s="4" t="s">
        <v>4</v>
      </c>
      <c r="E87" s="4" t="s">
        <v>4</v>
      </c>
      <c r="F87" s="4" t="s">
        <v>4</v>
      </c>
      <c r="G87" s="4" t="s">
        <v>4</v>
      </c>
      <c r="H87" s="6" t="s">
        <v>4</v>
      </c>
    </row>
    <row r="88" spans="1:8" ht="15.75">
      <c r="A88" s="9"/>
      <c r="B88" s="4" t="s">
        <v>4</v>
      </c>
      <c r="C88" s="4" t="s">
        <v>190</v>
      </c>
      <c r="D88" s="4" t="s">
        <v>4</v>
      </c>
      <c r="E88" s="4" t="s">
        <v>4</v>
      </c>
      <c r="F88" s="4" t="s">
        <v>4</v>
      </c>
      <c r="G88" s="4" t="s">
        <v>4</v>
      </c>
      <c r="H88" s="6" t="s">
        <v>4</v>
      </c>
    </row>
    <row r="89" spans="1:8" ht="15.75">
      <c r="A89" s="9"/>
      <c r="B89" s="4" t="s">
        <v>4</v>
      </c>
      <c r="C89" s="4" t="s">
        <v>191</v>
      </c>
      <c r="D89" s="4" t="s">
        <v>4</v>
      </c>
      <c r="E89" s="4" t="s">
        <v>4</v>
      </c>
      <c r="F89" s="4" t="s">
        <v>4</v>
      </c>
      <c r="G89" s="4" t="s">
        <v>4</v>
      </c>
      <c r="H89" s="6" t="s">
        <v>4</v>
      </c>
    </row>
    <row r="90" spans="1:8" ht="15.75">
      <c r="A90" s="9"/>
      <c r="B90" s="4" t="s">
        <v>4</v>
      </c>
      <c r="C90" s="4" t="s">
        <v>176</v>
      </c>
      <c r="D90" s="4" t="s">
        <v>4</v>
      </c>
      <c r="E90" s="4" t="s">
        <v>4</v>
      </c>
      <c r="F90" s="4" t="s">
        <v>4</v>
      </c>
      <c r="G90" s="4" t="s">
        <v>4</v>
      </c>
      <c r="H90" s="6" t="s">
        <v>4</v>
      </c>
    </row>
    <row r="91" spans="1:8" ht="15.75">
      <c r="A91" s="9"/>
      <c r="B91" s="4" t="s">
        <v>4</v>
      </c>
      <c r="C91" s="4" t="s">
        <v>4</v>
      </c>
      <c r="D91" s="4" t="s">
        <v>4</v>
      </c>
      <c r="E91" s="4" t="s">
        <v>4</v>
      </c>
      <c r="F91" s="4" t="s">
        <v>4</v>
      </c>
      <c r="G91" s="4" t="s">
        <v>4</v>
      </c>
      <c r="H91" s="6" t="s">
        <v>4</v>
      </c>
    </row>
    <row r="92" spans="1:8" ht="15.75">
      <c r="A92" s="9"/>
      <c r="B92" s="4" t="s">
        <v>4</v>
      </c>
      <c r="C92" s="4" t="s">
        <v>192</v>
      </c>
      <c r="D92" s="4" t="s">
        <v>4</v>
      </c>
      <c r="E92" s="4" t="s">
        <v>4</v>
      </c>
      <c r="F92" s="4" t="s">
        <v>4</v>
      </c>
      <c r="G92" s="4" t="s">
        <v>4</v>
      </c>
      <c r="H92" s="6" t="s">
        <v>4</v>
      </c>
    </row>
    <row r="93" spans="1:8" ht="15.75">
      <c r="A93" s="10">
        <v>42</v>
      </c>
      <c r="B93" s="5" t="s">
        <v>193</v>
      </c>
      <c r="C93" s="5" t="s">
        <v>194</v>
      </c>
      <c r="D93" s="5" t="s">
        <v>19</v>
      </c>
      <c r="E93" s="5" t="s">
        <v>19</v>
      </c>
      <c r="F93" s="5">
        <v>1706.1</v>
      </c>
      <c r="G93" s="5">
        <v>170.55</v>
      </c>
      <c r="H93" s="7">
        <v>0.33</v>
      </c>
    </row>
    <row r="94" spans="1:8" ht="15.75">
      <c r="A94" s="9"/>
      <c r="B94" s="4" t="s">
        <v>4</v>
      </c>
      <c r="C94" s="4" t="s">
        <v>176</v>
      </c>
      <c r="D94" s="4" t="s">
        <v>4</v>
      </c>
      <c r="E94" s="4" t="s">
        <v>4</v>
      </c>
      <c r="F94" s="4" t="s">
        <v>4</v>
      </c>
      <c r="G94" s="4">
        <v>170.55</v>
      </c>
      <c r="H94" s="6">
        <v>0.33</v>
      </c>
    </row>
    <row r="95" spans="1:8" ht="15.75">
      <c r="A95" s="9"/>
      <c r="B95" s="4" t="s">
        <v>4</v>
      </c>
      <c r="C95" s="4" t="s">
        <v>4</v>
      </c>
      <c r="D95" s="4" t="s">
        <v>4</v>
      </c>
      <c r="E95" s="4" t="s">
        <v>4</v>
      </c>
      <c r="F95" s="4" t="s">
        <v>4</v>
      </c>
      <c r="G95" s="4" t="s">
        <v>4</v>
      </c>
      <c r="H95" s="6" t="s">
        <v>4</v>
      </c>
    </row>
    <row r="96" spans="1:8" ht="15.75">
      <c r="A96" s="9"/>
      <c r="B96" s="4" t="s">
        <v>4</v>
      </c>
      <c r="C96" s="4" t="s">
        <v>195</v>
      </c>
      <c r="D96" s="4" t="s">
        <v>4</v>
      </c>
      <c r="E96" s="4" t="s">
        <v>4</v>
      </c>
      <c r="F96" s="4" t="s">
        <v>4</v>
      </c>
      <c r="G96" s="4" t="s">
        <v>4</v>
      </c>
      <c r="H96" s="6" t="s">
        <v>4</v>
      </c>
    </row>
    <row r="97" spans="1:8" ht="15.75">
      <c r="A97" s="10">
        <v>43</v>
      </c>
      <c r="B97" s="5" t="s">
        <v>4</v>
      </c>
      <c r="C97" s="5" t="s">
        <v>196</v>
      </c>
      <c r="D97" s="5" t="s">
        <v>19</v>
      </c>
      <c r="E97" s="5" t="s">
        <v>19</v>
      </c>
      <c r="F97" s="5" t="s">
        <v>4</v>
      </c>
      <c r="G97" s="5">
        <v>-172.96</v>
      </c>
      <c r="H97" s="7">
        <v>-0.34</v>
      </c>
    </row>
    <row r="98" spans="1:8" ht="15.75">
      <c r="A98" s="9"/>
      <c r="B98" s="4" t="s">
        <v>4</v>
      </c>
      <c r="C98" s="4" t="s">
        <v>176</v>
      </c>
      <c r="D98" s="4" t="s">
        <v>4</v>
      </c>
      <c r="E98" s="4" t="s">
        <v>4</v>
      </c>
      <c r="F98" s="4" t="s">
        <v>4</v>
      </c>
      <c r="G98" s="4">
        <v>-172.96</v>
      </c>
      <c r="H98" s="6">
        <v>-0.34</v>
      </c>
    </row>
    <row r="99" spans="1:8" ht="15.75">
      <c r="A99" s="9"/>
      <c r="B99" s="4" t="s">
        <v>4</v>
      </c>
      <c r="C99" s="4" t="s">
        <v>178</v>
      </c>
      <c r="D99" s="4" t="s">
        <v>4</v>
      </c>
      <c r="E99" s="4" t="s">
        <v>4</v>
      </c>
      <c r="F99" s="4" t="s">
        <v>4</v>
      </c>
      <c r="G99" s="4">
        <v>-2.41</v>
      </c>
      <c r="H99" s="6">
        <v>0</v>
      </c>
    </row>
    <row r="100" spans="1:8" ht="15.75">
      <c r="A100" s="9"/>
      <c r="B100" s="4" t="s">
        <v>4</v>
      </c>
      <c r="C100" s="4" t="s">
        <v>197</v>
      </c>
      <c r="D100" s="4" t="s">
        <v>4</v>
      </c>
      <c r="E100" s="4" t="s">
        <v>4</v>
      </c>
      <c r="F100" s="4" t="s">
        <v>4</v>
      </c>
      <c r="G100" s="4">
        <v>51595.48</v>
      </c>
      <c r="H100" s="4">
        <v>100</v>
      </c>
    </row>
    <row r="103" spans="1:8" ht="15.75">
      <c r="A103" s="8" t="s">
        <v>4</v>
      </c>
      <c r="B103" s="3" t="s">
        <v>198</v>
      </c>
    </row>
    <row r="104" spans="1:8">
      <c r="A104" s="8" t="s">
        <v>4</v>
      </c>
      <c r="B104" t="s">
        <v>4</v>
      </c>
    </row>
    <row r="105" spans="1:8">
      <c r="A105" s="8">
        <v>1</v>
      </c>
      <c r="B105" t="s">
        <v>199</v>
      </c>
    </row>
    <row r="106" spans="1:8">
      <c r="A106" s="8">
        <v>2</v>
      </c>
      <c r="B106" t="s">
        <v>200</v>
      </c>
    </row>
    <row r="107" spans="1:8">
      <c r="A107" s="8" t="s">
        <v>4</v>
      </c>
      <c r="B107" t="s">
        <v>550</v>
      </c>
    </row>
    <row r="108" spans="1:8">
      <c r="A108" s="8" t="s">
        <v>4</v>
      </c>
      <c r="B108" t="s">
        <v>551</v>
      </c>
    </row>
    <row r="109" spans="1:8">
      <c r="A109" s="8" t="s">
        <v>4</v>
      </c>
      <c r="B109" t="s">
        <v>552</v>
      </c>
    </row>
    <row r="110" spans="1:8">
      <c r="A110" s="8" t="s">
        <v>4</v>
      </c>
      <c r="B110" t="s">
        <v>553</v>
      </c>
    </row>
    <row r="111" spans="1:8">
      <c r="A111" s="8">
        <v>3</v>
      </c>
      <c r="B111" t="s">
        <v>205</v>
      </c>
    </row>
    <row r="112" spans="1:8">
      <c r="A112" s="8" t="s">
        <v>4</v>
      </c>
      <c r="B112" t="s">
        <v>554</v>
      </c>
    </row>
    <row r="113" spans="1:2">
      <c r="A113" s="8" t="s">
        <v>4</v>
      </c>
      <c r="B113" t="s">
        <v>555</v>
      </c>
    </row>
    <row r="114" spans="1:2">
      <c r="A114" s="8" t="s">
        <v>4</v>
      </c>
      <c r="B114" t="s">
        <v>556</v>
      </c>
    </row>
    <row r="115" spans="1:2">
      <c r="A115" s="8" t="s">
        <v>4</v>
      </c>
      <c r="B115" t="s">
        <v>557</v>
      </c>
    </row>
    <row r="116" spans="1:2">
      <c r="A116" s="8">
        <v>4</v>
      </c>
      <c r="B116" t="s">
        <v>210</v>
      </c>
    </row>
    <row r="117" spans="1:2">
      <c r="A117" s="8">
        <v>5</v>
      </c>
      <c r="B117" t="s">
        <v>211</v>
      </c>
    </row>
    <row r="118" spans="1:2">
      <c r="A118" s="8">
        <v>6</v>
      </c>
      <c r="B118" t="s">
        <v>212</v>
      </c>
    </row>
    <row r="119" spans="1:2">
      <c r="A119" s="8">
        <v>7</v>
      </c>
      <c r="B119" t="s">
        <v>213</v>
      </c>
    </row>
    <row r="120" spans="1:2">
      <c r="A120" s="8">
        <v>8</v>
      </c>
      <c r="B120" t="s">
        <v>558</v>
      </c>
    </row>
    <row r="121" spans="1:2">
      <c r="A121" s="8">
        <v>9</v>
      </c>
      <c r="B121" t="s">
        <v>215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3"/>
  <sheetViews>
    <sheetView workbookViewId="0">
      <pane ySplit="6" topLeftCell="A7" activePane="bottomLeft" state="frozen"/>
      <selection pane="bottomLeft" activeCell="C14" sqref="C14"/>
    </sheetView>
  </sheetViews>
  <sheetFormatPr defaultRowHeight="15"/>
  <cols>
    <col min="1" max="1" width="9.140625" style="8" customWidth="1"/>
    <col min="2" max="2" width="15.85546875" customWidth="1"/>
    <col min="3" max="3" width="49.42578125" customWidth="1"/>
    <col min="4" max="4" width="27.28515625" customWidth="1"/>
    <col min="5" max="5" width="34.8554687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216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>
        <v>1821600</v>
      </c>
      <c r="G11" s="5">
        <v>6051.36</v>
      </c>
      <c r="H11" s="7">
        <v>8.8800000000000008</v>
      </c>
    </row>
    <row r="12" spans="1:8" ht="15.75">
      <c r="A12" s="10">
        <v>2</v>
      </c>
      <c r="B12" s="5" t="s">
        <v>21</v>
      </c>
      <c r="C12" s="5" t="s">
        <v>22</v>
      </c>
      <c r="D12" s="5" t="s">
        <v>19</v>
      </c>
      <c r="E12" s="5" t="s">
        <v>23</v>
      </c>
      <c r="F12" s="5">
        <v>1106900</v>
      </c>
      <c r="G12" s="5">
        <v>5707.18</v>
      </c>
      <c r="H12" s="7">
        <v>8.3800000000000008</v>
      </c>
    </row>
    <row r="13" spans="1:8" ht="15.75">
      <c r="A13" s="10">
        <v>3</v>
      </c>
      <c r="B13" s="5" t="s">
        <v>24</v>
      </c>
      <c r="C13" s="5" t="s">
        <v>25</v>
      </c>
      <c r="D13" s="5" t="s">
        <v>19</v>
      </c>
      <c r="E13" s="5" t="s">
        <v>26</v>
      </c>
      <c r="F13" s="5">
        <v>583550</v>
      </c>
      <c r="G13" s="5">
        <v>4788.8999999999996</v>
      </c>
      <c r="H13" s="7">
        <v>7.03</v>
      </c>
    </row>
    <row r="14" spans="1:8" ht="15.75">
      <c r="A14" s="10">
        <v>4</v>
      </c>
      <c r="B14" s="5" t="s">
        <v>66</v>
      </c>
      <c r="C14" s="5" t="s">
        <v>67</v>
      </c>
      <c r="D14" s="5" t="s">
        <v>19</v>
      </c>
      <c r="E14" s="5" t="s">
        <v>68</v>
      </c>
      <c r="F14" s="5">
        <v>2473500</v>
      </c>
      <c r="G14" s="5">
        <v>3948.94</v>
      </c>
      <c r="H14" s="7">
        <v>5.8</v>
      </c>
    </row>
    <row r="15" spans="1:8" ht="15.75">
      <c r="A15" s="10">
        <v>5</v>
      </c>
      <c r="B15" s="5" t="s">
        <v>27</v>
      </c>
      <c r="C15" s="5" t="s">
        <v>28</v>
      </c>
      <c r="D15" s="5" t="s">
        <v>19</v>
      </c>
      <c r="E15" s="5" t="s">
        <v>29</v>
      </c>
      <c r="F15" s="5">
        <v>619350</v>
      </c>
      <c r="G15" s="5">
        <v>3286.27</v>
      </c>
      <c r="H15" s="7">
        <v>4.82</v>
      </c>
    </row>
    <row r="16" spans="1:8" ht="15.75">
      <c r="A16" s="10">
        <v>6</v>
      </c>
      <c r="B16" s="5" t="s">
        <v>30</v>
      </c>
      <c r="C16" s="5" t="s">
        <v>31</v>
      </c>
      <c r="D16" s="5" t="s">
        <v>19</v>
      </c>
      <c r="E16" s="5" t="s">
        <v>32</v>
      </c>
      <c r="F16" s="5">
        <v>160250</v>
      </c>
      <c r="G16" s="5">
        <v>2960.94</v>
      </c>
      <c r="H16" s="7">
        <v>4.3499999999999996</v>
      </c>
    </row>
    <row r="17" spans="1:8" ht="15.75">
      <c r="A17" s="10">
        <v>7</v>
      </c>
      <c r="B17" s="5" t="s">
        <v>53</v>
      </c>
      <c r="C17" s="5" t="s">
        <v>54</v>
      </c>
      <c r="D17" s="5" t="s">
        <v>19</v>
      </c>
      <c r="E17" s="5" t="s">
        <v>29</v>
      </c>
      <c r="F17" s="5">
        <v>160450</v>
      </c>
      <c r="G17" s="5">
        <v>2918.91</v>
      </c>
      <c r="H17" s="7">
        <v>4.29</v>
      </c>
    </row>
    <row r="18" spans="1:8" ht="15.75">
      <c r="A18" s="10">
        <v>8</v>
      </c>
      <c r="B18" s="5" t="s">
        <v>72</v>
      </c>
      <c r="C18" s="5" t="s">
        <v>73</v>
      </c>
      <c r="D18" s="5" t="s">
        <v>19</v>
      </c>
      <c r="E18" s="5" t="s">
        <v>74</v>
      </c>
      <c r="F18" s="5">
        <v>121600</v>
      </c>
      <c r="G18" s="5">
        <v>2891.34</v>
      </c>
      <c r="H18" s="7">
        <v>4.24</v>
      </c>
    </row>
    <row r="19" spans="1:8" ht="15.75">
      <c r="A19" s="10">
        <v>9</v>
      </c>
      <c r="B19" s="5" t="s">
        <v>130</v>
      </c>
      <c r="C19" s="5" t="s">
        <v>131</v>
      </c>
      <c r="D19" s="5" t="s">
        <v>19</v>
      </c>
      <c r="E19" s="5" t="s">
        <v>60</v>
      </c>
      <c r="F19" s="5">
        <v>288100</v>
      </c>
      <c r="G19" s="5">
        <v>2304.5100000000002</v>
      </c>
      <c r="H19" s="7">
        <v>3.38</v>
      </c>
    </row>
    <row r="20" spans="1:8" ht="15.75">
      <c r="A20" s="10">
        <v>10</v>
      </c>
      <c r="B20" s="5" t="s">
        <v>157</v>
      </c>
      <c r="C20" s="5" t="s">
        <v>158</v>
      </c>
      <c r="D20" s="5" t="s">
        <v>19</v>
      </c>
      <c r="E20" s="5" t="s">
        <v>35</v>
      </c>
      <c r="F20" s="5">
        <v>269250</v>
      </c>
      <c r="G20" s="5">
        <v>2161.67</v>
      </c>
      <c r="H20" s="7">
        <v>3.17</v>
      </c>
    </row>
    <row r="21" spans="1:8" ht="15.75">
      <c r="A21" s="10">
        <v>11</v>
      </c>
      <c r="B21" s="5" t="s">
        <v>217</v>
      </c>
      <c r="C21" s="5" t="s">
        <v>218</v>
      </c>
      <c r="D21" s="5" t="s">
        <v>19</v>
      </c>
      <c r="E21" s="5" t="s">
        <v>219</v>
      </c>
      <c r="F21" s="5">
        <v>68350</v>
      </c>
      <c r="G21" s="5">
        <v>1893.84</v>
      </c>
      <c r="H21" s="7">
        <v>2.78</v>
      </c>
    </row>
    <row r="22" spans="1:8" ht="15.75">
      <c r="A22" s="10">
        <v>12</v>
      </c>
      <c r="B22" s="5" t="s">
        <v>220</v>
      </c>
      <c r="C22" s="5" t="s">
        <v>221</v>
      </c>
      <c r="D22" s="5" t="s">
        <v>19</v>
      </c>
      <c r="E22" s="5" t="s">
        <v>124</v>
      </c>
      <c r="F22" s="5">
        <v>120000</v>
      </c>
      <c r="G22" s="5">
        <v>1696.14</v>
      </c>
      <c r="H22" s="7">
        <v>2.4900000000000002</v>
      </c>
    </row>
    <row r="23" spans="1:8" ht="15.75">
      <c r="A23" s="10">
        <v>13</v>
      </c>
      <c r="B23" s="5" t="s">
        <v>138</v>
      </c>
      <c r="C23" s="5" t="s">
        <v>139</v>
      </c>
      <c r="D23" s="5" t="s">
        <v>19</v>
      </c>
      <c r="E23" s="5" t="s">
        <v>117</v>
      </c>
      <c r="F23" s="5">
        <v>138550</v>
      </c>
      <c r="G23" s="5">
        <v>1594.92</v>
      </c>
      <c r="H23" s="7">
        <v>2.34</v>
      </c>
    </row>
    <row r="24" spans="1:8" ht="15.75">
      <c r="A24" s="10">
        <v>14</v>
      </c>
      <c r="B24" s="5" t="s">
        <v>115</v>
      </c>
      <c r="C24" s="5" t="s">
        <v>116</v>
      </c>
      <c r="D24" s="5" t="s">
        <v>19</v>
      </c>
      <c r="E24" s="5" t="s">
        <v>117</v>
      </c>
      <c r="F24" s="5">
        <v>288000</v>
      </c>
      <c r="G24" s="5">
        <v>1527.7</v>
      </c>
      <c r="H24" s="7">
        <v>2.2400000000000002</v>
      </c>
    </row>
    <row r="25" spans="1:8" ht="15.75">
      <c r="A25" s="10">
        <v>15</v>
      </c>
      <c r="B25" s="5" t="s">
        <v>33</v>
      </c>
      <c r="C25" s="5" t="s">
        <v>34</v>
      </c>
      <c r="D25" s="5" t="s">
        <v>19</v>
      </c>
      <c r="E25" s="5" t="s">
        <v>35</v>
      </c>
      <c r="F25" s="5">
        <v>94674</v>
      </c>
      <c r="G25" s="5">
        <v>1302.67</v>
      </c>
      <c r="H25" s="7">
        <v>1.91</v>
      </c>
    </row>
    <row r="26" spans="1:8" ht="15.75">
      <c r="A26" s="10">
        <v>16</v>
      </c>
      <c r="B26" s="5" t="s">
        <v>88</v>
      </c>
      <c r="C26" s="5" t="s">
        <v>89</v>
      </c>
      <c r="D26" s="5" t="s">
        <v>19</v>
      </c>
      <c r="E26" s="5" t="s">
        <v>23</v>
      </c>
      <c r="F26" s="5">
        <v>66100</v>
      </c>
      <c r="G26" s="5">
        <v>1107.08</v>
      </c>
      <c r="H26" s="7">
        <v>1.63</v>
      </c>
    </row>
    <row r="27" spans="1:8" ht="15.75">
      <c r="A27" s="10">
        <v>17</v>
      </c>
      <c r="B27" s="5" t="s">
        <v>61</v>
      </c>
      <c r="C27" s="5" t="s">
        <v>62</v>
      </c>
      <c r="D27" s="5" t="s">
        <v>19</v>
      </c>
      <c r="E27" s="5" t="s">
        <v>63</v>
      </c>
      <c r="F27" s="5">
        <v>114500</v>
      </c>
      <c r="G27" s="5">
        <v>1086.2</v>
      </c>
      <c r="H27" s="7">
        <v>1.59</v>
      </c>
    </row>
    <row r="28" spans="1:8" ht="15.75">
      <c r="A28" s="10">
        <v>18</v>
      </c>
      <c r="B28" s="5" t="s">
        <v>222</v>
      </c>
      <c r="C28" s="5" t="s">
        <v>223</v>
      </c>
      <c r="D28" s="5" t="s">
        <v>19</v>
      </c>
      <c r="E28" s="5" t="s">
        <v>29</v>
      </c>
      <c r="F28" s="5">
        <v>325000</v>
      </c>
      <c r="G28" s="5">
        <v>866.45</v>
      </c>
      <c r="H28" s="7">
        <v>1.27</v>
      </c>
    </row>
    <row r="29" spans="1:8" ht="15.75">
      <c r="A29" s="10">
        <v>19</v>
      </c>
      <c r="B29" s="5" t="s">
        <v>163</v>
      </c>
      <c r="C29" s="5" t="s">
        <v>164</v>
      </c>
      <c r="D29" s="5" t="s">
        <v>19</v>
      </c>
      <c r="E29" s="5" t="s">
        <v>165</v>
      </c>
      <c r="F29" s="5">
        <v>93000</v>
      </c>
      <c r="G29" s="5">
        <v>783.34</v>
      </c>
      <c r="H29" s="7">
        <v>1.1499999999999999</v>
      </c>
    </row>
    <row r="30" spans="1:8" ht="15.75">
      <c r="A30" s="10">
        <v>20</v>
      </c>
      <c r="B30" s="5" t="s">
        <v>118</v>
      </c>
      <c r="C30" s="5" t="s">
        <v>119</v>
      </c>
      <c r="D30" s="5" t="s">
        <v>19</v>
      </c>
      <c r="E30" s="5" t="s">
        <v>52</v>
      </c>
      <c r="F30" s="5">
        <v>88600</v>
      </c>
      <c r="G30" s="5">
        <v>765.73</v>
      </c>
      <c r="H30" s="7">
        <v>1.1200000000000001</v>
      </c>
    </row>
    <row r="31" spans="1:8" ht="15.75">
      <c r="A31" s="10">
        <v>21</v>
      </c>
      <c r="B31" s="5" t="s">
        <v>120</v>
      </c>
      <c r="C31" s="5" t="s">
        <v>121</v>
      </c>
      <c r="D31" s="5" t="s">
        <v>19</v>
      </c>
      <c r="E31" s="5" t="s">
        <v>19</v>
      </c>
      <c r="F31" s="5">
        <v>354400</v>
      </c>
      <c r="G31" s="5">
        <v>764.57</v>
      </c>
      <c r="H31" s="7">
        <v>1.1200000000000001</v>
      </c>
    </row>
    <row r="32" spans="1:8" ht="15.75">
      <c r="A32" s="10">
        <v>22</v>
      </c>
      <c r="B32" s="5" t="s">
        <v>122</v>
      </c>
      <c r="C32" s="5" t="s">
        <v>123</v>
      </c>
      <c r="D32" s="5" t="s">
        <v>19</v>
      </c>
      <c r="E32" s="5" t="s">
        <v>124</v>
      </c>
      <c r="F32" s="5">
        <v>25250</v>
      </c>
      <c r="G32" s="5">
        <v>753.08</v>
      </c>
      <c r="H32" s="7">
        <v>1.1100000000000001</v>
      </c>
    </row>
    <row r="33" spans="1:8" ht="15.75">
      <c r="A33" s="10">
        <v>23</v>
      </c>
      <c r="B33" s="5" t="s">
        <v>142</v>
      </c>
      <c r="C33" s="5" t="s">
        <v>143</v>
      </c>
      <c r="D33" s="5" t="s">
        <v>19</v>
      </c>
      <c r="E33" s="5" t="s">
        <v>29</v>
      </c>
      <c r="F33" s="5">
        <v>300000</v>
      </c>
      <c r="G33" s="5">
        <v>686.25</v>
      </c>
      <c r="H33" s="7">
        <v>1.01</v>
      </c>
    </row>
    <row r="34" spans="1:8" ht="15.75">
      <c r="A34" s="10">
        <v>24</v>
      </c>
      <c r="B34" s="5" t="s">
        <v>50</v>
      </c>
      <c r="C34" s="5" t="s">
        <v>51</v>
      </c>
      <c r="D34" s="5" t="s">
        <v>19</v>
      </c>
      <c r="E34" s="5" t="s">
        <v>52</v>
      </c>
      <c r="F34" s="5">
        <v>16434</v>
      </c>
      <c r="G34" s="5">
        <v>536.51</v>
      </c>
      <c r="H34" s="7">
        <v>0.79</v>
      </c>
    </row>
    <row r="35" spans="1:8" ht="15.75">
      <c r="A35" s="10">
        <v>25</v>
      </c>
      <c r="B35" s="5" t="s">
        <v>78</v>
      </c>
      <c r="C35" s="5" t="s">
        <v>79</v>
      </c>
      <c r="D35" s="5" t="s">
        <v>19</v>
      </c>
      <c r="E35" s="5" t="s">
        <v>29</v>
      </c>
      <c r="F35" s="5">
        <v>1375000</v>
      </c>
      <c r="G35" s="5">
        <v>502.56</v>
      </c>
      <c r="H35" s="7">
        <v>0.74</v>
      </c>
    </row>
    <row r="36" spans="1:8" ht="15.75">
      <c r="A36" s="10">
        <v>26</v>
      </c>
      <c r="B36" s="5" t="s">
        <v>64</v>
      </c>
      <c r="C36" s="5" t="s">
        <v>65</v>
      </c>
      <c r="D36" s="5" t="s">
        <v>19</v>
      </c>
      <c r="E36" s="5" t="s">
        <v>60</v>
      </c>
      <c r="F36" s="5">
        <v>41000</v>
      </c>
      <c r="G36" s="5">
        <v>471.83</v>
      </c>
      <c r="H36" s="7">
        <v>0.69</v>
      </c>
    </row>
    <row r="37" spans="1:8" ht="15.75">
      <c r="A37" s="10">
        <v>27</v>
      </c>
      <c r="B37" s="5" t="s">
        <v>224</v>
      </c>
      <c r="C37" s="5" t="s">
        <v>225</v>
      </c>
      <c r="D37" s="5" t="s">
        <v>19</v>
      </c>
      <c r="E37" s="5" t="s">
        <v>43</v>
      </c>
      <c r="F37" s="5">
        <v>11500</v>
      </c>
      <c r="G37" s="5">
        <v>287.89999999999998</v>
      </c>
      <c r="H37" s="7">
        <v>0.42</v>
      </c>
    </row>
    <row r="38" spans="1:8" ht="15.75">
      <c r="A38" s="10">
        <v>28</v>
      </c>
      <c r="B38" s="5" t="s">
        <v>90</v>
      </c>
      <c r="C38" s="5" t="s">
        <v>91</v>
      </c>
      <c r="D38" s="5" t="s">
        <v>19</v>
      </c>
      <c r="E38" s="5" t="s">
        <v>20</v>
      </c>
      <c r="F38" s="5">
        <v>5500</v>
      </c>
      <c r="G38" s="5">
        <v>148.30000000000001</v>
      </c>
      <c r="H38" s="7">
        <v>0.22</v>
      </c>
    </row>
    <row r="39" spans="1:8" ht="15.75">
      <c r="A39" s="9"/>
      <c r="B39" s="4" t="s">
        <v>4</v>
      </c>
      <c r="C39" s="4" t="s">
        <v>176</v>
      </c>
      <c r="D39" s="4" t="s">
        <v>4</v>
      </c>
      <c r="E39" s="4" t="s">
        <v>4</v>
      </c>
      <c r="F39" s="4" t="s">
        <v>4</v>
      </c>
      <c r="G39" s="4">
        <v>53795.09</v>
      </c>
      <c r="H39" s="6">
        <v>78.98</v>
      </c>
    </row>
    <row r="40" spans="1:8" ht="15.75">
      <c r="A40" s="9"/>
      <c r="B40" s="4" t="s">
        <v>4</v>
      </c>
      <c r="C40" s="4" t="s">
        <v>4</v>
      </c>
      <c r="D40" s="4" t="s">
        <v>4</v>
      </c>
      <c r="E40" s="4" t="s">
        <v>4</v>
      </c>
      <c r="F40" s="4" t="s">
        <v>4</v>
      </c>
      <c r="G40" s="4" t="s">
        <v>4</v>
      </c>
      <c r="H40" s="6" t="s">
        <v>4</v>
      </c>
    </row>
    <row r="41" spans="1:8" ht="15.75">
      <c r="A41" s="9"/>
      <c r="B41" s="4" t="s">
        <v>4</v>
      </c>
      <c r="C41" s="4" t="s">
        <v>177</v>
      </c>
      <c r="D41" s="4" t="s">
        <v>4</v>
      </c>
      <c r="E41" s="4" t="s">
        <v>4</v>
      </c>
      <c r="F41" s="4" t="s">
        <v>4</v>
      </c>
      <c r="G41" s="4" t="s">
        <v>4</v>
      </c>
      <c r="H41" s="6" t="s">
        <v>4</v>
      </c>
    </row>
    <row r="42" spans="1:8" ht="15.75">
      <c r="A42" s="9"/>
      <c r="B42" s="4" t="s">
        <v>4</v>
      </c>
      <c r="C42" s="4" t="s">
        <v>176</v>
      </c>
      <c r="D42" s="4" t="s">
        <v>4</v>
      </c>
      <c r="E42" s="4" t="s">
        <v>4</v>
      </c>
      <c r="F42" s="4" t="s">
        <v>4</v>
      </c>
      <c r="G42" s="4" t="s">
        <v>4</v>
      </c>
      <c r="H42" s="6" t="s">
        <v>4</v>
      </c>
    </row>
    <row r="43" spans="1:8" ht="15.75">
      <c r="A43" s="9"/>
      <c r="B43" s="4" t="s">
        <v>4</v>
      </c>
      <c r="C43" s="4" t="s">
        <v>178</v>
      </c>
      <c r="D43" s="4" t="s">
        <v>4</v>
      </c>
      <c r="E43" s="4" t="s">
        <v>4</v>
      </c>
      <c r="F43" s="4" t="s">
        <v>4</v>
      </c>
      <c r="G43" s="4">
        <v>53795.09</v>
      </c>
      <c r="H43" s="6">
        <v>78.98</v>
      </c>
    </row>
    <row r="44" spans="1:8" ht="15.75">
      <c r="A44" s="9"/>
      <c r="B44" s="4" t="s">
        <v>4</v>
      </c>
      <c r="C44" s="4" t="s">
        <v>4</v>
      </c>
      <c r="D44" s="4" t="s">
        <v>4</v>
      </c>
      <c r="E44" s="4" t="s">
        <v>4</v>
      </c>
      <c r="F44" s="4" t="s">
        <v>4</v>
      </c>
      <c r="G44" s="4" t="s">
        <v>4</v>
      </c>
      <c r="H44" s="6" t="s">
        <v>4</v>
      </c>
    </row>
    <row r="45" spans="1:8" ht="15.75">
      <c r="A45" s="9"/>
      <c r="B45" s="4" t="s">
        <v>4</v>
      </c>
      <c r="C45" s="4" t="s">
        <v>179</v>
      </c>
      <c r="D45" s="4" t="s">
        <v>4</v>
      </c>
      <c r="E45" s="4" t="s">
        <v>4</v>
      </c>
      <c r="F45" s="4" t="s">
        <v>4</v>
      </c>
      <c r="G45" s="4" t="s">
        <v>4</v>
      </c>
      <c r="H45" s="6" t="s">
        <v>4</v>
      </c>
    </row>
    <row r="46" spans="1:8" ht="15.75">
      <c r="A46" s="9"/>
      <c r="B46" s="4" t="s">
        <v>4</v>
      </c>
      <c r="C46" s="4" t="s">
        <v>180</v>
      </c>
      <c r="D46" s="4" t="s">
        <v>4</v>
      </c>
      <c r="E46" s="4" t="s">
        <v>4</v>
      </c>
      <c r="F46" s="4" t="s">
        <v>4</v>
      </c>
      <c r="G46" s="4" t="s">
        <v>4</v>
      </c>
      <c r="H46" s="6" t="s">
        <v>4</v>
      </c>
    </row>
    <row r="47" spans="1:8" ht="15.75">
      <c r="A47" s="9"/>
      <c r="B47" s="4" t="s">
        <v>4</v>
      </c>
      <c r="C47" s="4" t="s">
        <v>176</v>
      </c>
      <c r="D47" s="4" t="s">
        <v>4</v>
      </c>
      <c r="E47" s="4" t="s">
        <v>4</v>
      </c>
      <c r="F47" s="4" t="s">
        <v>4</v>
      </c>
      <c r="G47" s="4" t="s">
        <v>4</v>
      </c>
      <c r="H47" s="6" t="s">
        <v>4</v>
      </c>
    </row>
    <row r="48" spans="1:8" ht="15.75">
      <c r="A48" s="9"/>
      <c r="B48" s="4" t="s">
        <v>4</v>
      </c>
      <c r="C48" s="4" t="s">
        <v>4</v>
      </c>
      <c r="D48" s="4" t="s">
        <v>4</v>
      </c>
      <c r="E48" s="4" t="s">
        <v>4</v>
      </c>
      <c r="F48" s="4" t="s">
        <v>4</v>
      </c>
      <c r="G48" s="4" t="s">
        <v>4</v>
      </c>
      <c r="H48" s="6" t="s">
        <v>4</v>
      </c>
    </row>
    <row r="49" spans="1:8" ht="15.75">
      <c r="A49" s="9"/>
      <c r="B49" s="4" t="s">
        <v>4</v>
      </c>
      <c r="C49" s="4" t="s">
        <v>181</v>
      </c>
      <c r="D49" s="4" t="s">
        <v>4</v>
      </c>
      <c r="E49" s="4" t="s">
        <v>4</v>
      </c>
      <c r="F49" s="4" t="s">
        <v>4</v>
      </c>
      <c r="G49" s="4" t="s">
        <v>4</v>
      </c>
      <c r="H49" s="6" t="s">
        <v>4</v>
      </c>
    </row>
    <row r="50" spans="1:8" ht="15.75">
      <c r="A50" s="9"/>
      <c r="B50" s="4" t="s">
        <v>4</v>
      </c>
      <c r="C50" s="4" t="s">
        <v>176</v>
      </c>
      <c r="D50" s="4" t="s">
        <v>4</v>
      </c>
      <c r="E50" s="4" t="s">
        <v>4</v>
      </c>
      <c r="F50" s="4" t="s">
        <v>4</v>
      </c>
      <c r="G50" s="4" t="s">
        <v>4</v>
      </c>
      <c r="H50" s="6" t="s">
        <v>4</v>
      </c>
    </row>
    <row r="51" spans="1:8" ht="15.75">
      <c r="A51" s="9"/>
      <c r="B51" s="4" t="s">
        <v>4</v>
      </c>
      <c r="C51" s="4" t="s">
        <v>178</v>
      </c>
      <c r="D51" s="4" t="s">
        <v>4</v>
      </c>
      <c r="E51" s="4" t="s">
        <v>4</v>
      </c>
      <c r="F51" s="4" t="s">
        <v>4</v>
      </c>
      <c r="G51" s="4" t="s">
        <v>4</v>
      </c>
      <c r="H51" s="6" t="s">
        <v>4</v>
      </c>
    </row>
    <row r="52" spans="1:8" ht="15.75">
      <c r="A52" s="9"/>
      <c r="B52" s="4" t="s">
        <v>4</v>
      </c>
      <c r="C52" s="4" t="s">
        <v>4</v>
      </c>
      <c r="D52" s="4" t="s">
        <v>4</v>
      </c>
      <c r="E52" s="4" t="s">
        <v>4</v>
      </c>
      <c r="F52" s="4" t="s">
        <v>4</v>
      </c>
      <c r="G52" s="4" t="s">
        <v>4</v>
      </c>
      <c r="H52" s="6" t="s">
        <v>4</v>
      </c>
    </row>
    <row r="53" spans="1:8" ht="15.75">
      <c r="A53" s="9"/>
      <c r="B53" s="4" t="s">
        <v>4</v>
      </c>
      <c r="C53" s="4" t="s">
        <v>182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183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10">
        <v>29</v>
      </c>
      <c r="B55" s="5" t="s">
        <v>226</v>
      </c>
      <c r="C55" s="5" t="s">
        <v>227</v>
      </c>
      <c r="D55" s="5" t="s">
        <v>228</v>
      </c>
      <c r="E55" s="5" t="s">
        <v>19</v>
      </c>
      <c r="F55" s="5">
        <v>5110000</v>
      </c>
      <c r="G55" s="5">
        <v>4834.53</v>
      </c>
      <c r="H55" s="7">
        <v>7.1</v>
      </c>
    </row>
    <row r="56" spans="1:8" ht="15.75">
      <c r="A56" s="10">
        <v>30</v>
      </c>
      <c r="B56" s="5" t="s">
        <v>229</v>
      </c>
      <c r="C56" s="5" t="s">
        <v>230</v>
      </c>
      <c r="D56" s="5" t="s">
        <v>228</v>
      </c>
      <c r="E56" s="5" t="s">
        <v>19</v>
      </c>
      <c r="F56" s="5">
        <v>1833600</v>
      </c>
      <c r="G56" s="5">
        <v>1718.04</v>
      </c>
      <c r="H56" s="7">
        <v>2.52</v>
      </c>
    </row>
    <row r="57" spans="1:8" ht="15.75">
      <c r="A57" s="10">
        <v>31</v>
      </c>
      <c r="B57" s="5" t="s">
        <v>231</v>
      </c>
      <c r="C57" s="5" t="s">
        <v>232</v>
      </c>
      <c r="D57" s="5" t="s">
        <v>228</v>
      </c>
      <c r="E57" s="5" t="s">
        <v>19</v>
      </c>
      <c r="F57" s="5">
        <v>100000</v>
      </c>
      <c r="G57" s="5">
        <v>102.01</v>
      </c>
      <c r="H57" s="7">
        <v>0.15</v>
      </c>
    </row>
    <row r="58" spans="1:8" ht="15.75">
      <c r="A58" s="9"/>
      <c r="B58" s="4" t="s">
        <v>4</v>
      </c>
      <c r="C58" s="4" t="s">
        <v>176</v>
      </c>
      <c r="D58" s="4" t="s">
        <v>4</v>
      </c>
      <c r="E58" s="4" t="s">
        <v>4</v>
      </c>
      <c r="F58" s="4" t="s">
        <v>4</v>
      </c>
      <c r="G58" s="4">
        <v>6654.58</v>
      </c>
      <c r="H58" s="6">
        <v>9.77</v>
      </c>
    </row>
    <row r="59" spans="1:8" ht="15.75">
      <c r="A59" s="9"/>
      <c r="B59" s="4" t="s">
        <v>4</v>
      </c>
      <c r="C59" s="4" t="s">
        <v>4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184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176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4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185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176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178</v>
      </c>
      <c r="D65" s="4" t="s">
        <v>4</v>
      </c>
      <c r="E65" s="4" t="s">
        <v>4</v>
      </c>
      <c r="F65" s="4" t="s">
        <v>4</v>
      </c>
      <c r="G65" s="4">
        <v>6654.58</v>
      </c>
      <c r="H65" s="6">
        <v>9.77</v>
      </c>
    </row>
    <row r="66" spans="1:8" ht="15.75">
      <c r="A66" s="9"/>
      <c r="B66" s="4" t="s">
        <v>4</v>
      </c>
      <c r="C66" s="4" t="s">
        <v>4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186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187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176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4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188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10">
        <v>32</v>
      </c>
      <c r="B72" s="5" t="s">
        <v>233</v>
      </c>
      <c r="C72" s="5" t="s">
        <v>234</v>
      </c>
      <c r="D72" s="5" t="s">
        <v>235</v>
      </c>
      <c r="E72" s="5" t="s">
        <v>19</v>
      </c>
      <c r="F72" s="5">
        <v>4000000</v>
      </c>
      <c r="G72" s="5">
        <v>3887.44</v>
      </c>
      <c r="H72" s="7">
        <v>5.71</v>
      </c>
    </row>
    <row r="73" spans="1:8" ht="15.75">
      <c r="A73" s="10">
        <v>33</v>
      </c>
      <c r="B73" s="5" t="s">
        <v>236</v>
      </c>
      <c r="C73" s="5" t="s">
        <v>237</v>
      </c>
      <c r="D73" s="5" t="s">
        <v>235</v>
      </c>
      <c r="E73" s="5" t="s">
        <v>19</v>
      </c>
      <c r="F73" s="5">
        <v>2500000</v>
      </c>
      <c r="G73" s="5">
        <v>2343.39</v>
      </c>
      <c r="H73" s="7">
        <v>3.44</v>
      </c>
    </row>
    <row r="74" spans="1:8" ht="15.75">
      <c r="A74" s="9"/>
      <c r="B74" s="4" t="s">
        <v>4</v>
      </c>
      <c r="C74" s="4" t="s">
        <v>176</v>
      </c>
      <c r="D74" s="4" t="s">
        <v>4</v>
      </c>
      <c r="E74" s="4" t="s">
        <v>4</v>
      </c>
      <c r="F74" s="4" t="s">
        <v>4</v>
      </c>
      <c r="G74" s="4">
        <v>6230.83</v>
      </c>
      <c r="H74" s="6">
        <v>9.15</v>
      </c>
    </row>
    <row r="75" spans="1:8" ht="15.75">
      <c r="A75" s="9"/>
      <c r="B75" s="4" t="s">
        <v>4</v>
      </c>
      <c r="C75" s="4" t="s">
        <v>4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189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176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178</v>
      </c>
      <c r="D78" s="4" t="s">
        <v>4</v>
      </c>
      <c r="E78" s="4" t="s">
        <v>4</v>
      </c>
      <c r="F78" s="4" t="s">
        <v>4</v>
      </c>
      <c r="G78" s="4">
        <v>6230.83</v>
      </c>
      <c r="H78" s="6">
        <v>9.15</v>
      </c>
    </row>
    <row r="79" spans="1:8" ht="15.75">
      <c r="A79" s="9"/>
      <c r="B79" s="4" t="s">
        <v>4</v>
      </c>
      <c r="C79" s="4" t="s">
        <v>4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190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191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176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4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192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10">
        <v>34</v>
      </c>
      <c r="B85" s="5" t="s">
        <v>193</v>
      </c>
      <c r="C85" s="5" t="s">
        <v>194</v>
      </c>
      <c r="D85" s="5" t="s">
        <v>19</v>
      </c>
      <c r="E85" s="5" t="s">
        <v>19</v>
      </c>
      <c r="F85" s="5">
        <v>14658.6</v>
      </c>
      <c r="G85" s="5">
        <v>1465.38</v>
      </c>
      <c r="H85" s="7">
        <v>2.15</v>
      </c>
    </row>
    <row r="86" spans="1:8" ht="15.75">
      <c r="A86" s="9"/>
      <c r="B86" s="4" t="s">
        <v>4</v>
      </c>
      <c r="C86" s="4" t="s">
        <v>176</v>
      </c>
      <c r="D86" s="4" t="s">
        <v>4</v>
      </c>
      <c r="E86" s="4" t="s">
        <v>4</v>
      </c>
      <c r="F86" s="4" t="s">
        <v>4</v>
      </c>
      <c r="G86" s="4">
        <v>1465.38</v>
      </c>
      <c r="H86" s="6">
        <v>2.15</v>
      </c>
    </row>
    <row r="87" spans="1:8" ht="15.75">
      <c r="A87" s="9"/>
      <c r="B87" s="4" t="s">
        <v>4</v>
      </c>
      <c r="C87" s="4" t="s">
        <v>4</v>
      </c>
      <c r="D87" s="4" t="s">
        <v>4</v>
      </c>
      <c r="E87" s="4" t="s">
        <v>4</v>
      </c>
      <c r="F87" s="4" t="s">
        <v>4</v>
      </c>
      <c r="G87" s="4" t="s">
        <v>4</v>
      </c>
      <c r="H87" s="6" t="s">
        <v>4</v>
      </c>
    </row>
    <row r="88" spans="1:8" ht="15.75">
      <c r="A88" s="9"/>
      <c r="B88" s="4" t="s">
        <v>4</v>
      </c>
      <c r="C88" s="4" t="s">
        <v>195</v>
      </c>
      <c r="D88" s="4" t="s">
        <v>4</v>
      </c>
      <c r="E88" s="4" t="s">
        <v>4</v>
      </c>
      <c r="F88" s="4" t="s">
        <v>4</v>
      </c>
      <c r="G88" s="4" t="s">
        <v>4</v>
      </c>
      <c r="H88" s="6" t="s">
        <v>4</v>
      </c>
    </row>
    <row r="89" spans="1:8" ht="15.75">
      <c r="A89" s="10">
        <v>35</v>
      </c>
      <c r="B89" s="5" t="s">
        <v>4</v>
      </c>
      <c r="C89" s="5" t="s">
        <v>196</v>
      </c>
      <c r="D89" s="5" t="s">
        <v>19</v>
      </c>
      <c r="E89" s="5" t="s">
        <v>19</v>
      </c>
      <c r="F89" s="5" t="s">
        <v>4</v>
      </c>
      <c r="G89" s="5">
        <v>-30.6</v>
      </c>
      <c r="H89" s="7">
        <v>-0.04</v>
      </c>
    </row>
    <row r="90" spans="1:8" ht="15.75">
      <c r="A90" s="9"/>
      <c r="B90" s="4" t="s">
        <v>4</v>
      </c>
      <c r="C90" s="4" t="s">
        <v>176</v>
      </c>
      <c r="D90" s="4" t="s">
        <v>4</v>
      </c>
      <c r="E90" s="4" t="s">
        <v>4</v>
      </c>
      <c r="F90" s="4" t="s">
        <v>4</v>
      </c>
      <c r="G90" s="4">
        <v>-30.6</v>
      </c>
      <c r="H90" s="6">
        <v>-0.04</v>
      </c>
    </row>
    <row r="91" spans="1:8" ht="15.75">
      <c r="A91" s="9"/>
      <c r="B91" s="4" t="s">
        <v>4</v>
      </c>
      <c r="C91" s="4" t="s">
        <v>178</v>
      </c>
      <c r="D91" s="4" t="s">
        <v>4</v>
      </c>
      <c r="E91" s="4" t="s">
        <v>4</v>
      </c>
      <c r="F91" s="4" t="s">
        <v>4</v>
      </c>
      <c r="G91" s="4">
        <v>1434.78</v>
      </c>
      <c r="H91" s="6">
        <v>2.11</v>
      </c>
    </row>
    <row r="92" spans="1:8" ht="15.75">
      <c r="A92" s="9"/>
      <c r="B92" s="4" t="s">
        <v>4</v>
      </c>
      <c r="C92" s="4" t="s">
        <v>197</v>
      </c>
      <c r="D92" s="4" t="s">
        <v>4</v>
      </c>
      <c r="E92" s="4" t="s">
        <v>4</v>
      </c>
      <c r="F92" s="4" t="s">
        <v>4</v>
      </c>
      <c r="G92" s="4">
        <v>68115.27</v>
      </c>
      <c r="H92" s="4">
        <v>100</v>
      </c>
    </row>
    <row r="95" spans="1:8" ht="15.75">
      <c r="A95" s="8" t="s">
        <v>4</v>
      </c>
      <c r="B95" s="3" t="s">
        <v>198</v>
      </c>
    </row>
    <row r="96" spans="1:8">
      <c r="A96" s="8" t="s">
        <v>4</v>
      </c>
      <c r="B96" t="s">
        <v>4</v>
      </c>
    </row>
    <row r="97" spans="1:2">
      <c r="A97" s="8">
        <v>1</v>
      </c>
      <c r="B97" t="s">
        <v>199</v>
      </c>
    </row>
    <row r="98" spans="1:2">
      <c r="A98" s="8">
        <v>2</v>
      </c>
      <c r="B98" t="s">
        <v>200</v>
      </c>
    </row>
    <row r="99" spans="1:2">
      <c r="A99" s="8" t="s">
        <v>4</v>
      </c>
      <c r="B99" t="s">
        <v>238</v>
      </c>
    </row>
    <row r="100" spans="1:2">
      <c r="A100" s="8" t="s">
        <v>4</v>
      </c>
      <c r="B100" t="s">
        <v>239</v>
      </c>
    </row>
    <row r="101" spans="1:2">
      <c r="A101" s="8" t="s">
        <v>4</v>
      </c>
      <c r="B101" t="s">
        <v>240</v>
      </c>
    </row>
    <row r="102" spans="1:2">
      <c r="A102" s="8" t="s">
        <v>4</v>
      </c>
      <c r="B102" t="s">
        <v>241</v>
      </c>
    </row>
    <row r="103" spans="1:2">
      <c r="A103" s="8">
        <v>3</v>
      </c>
      <c r="B103" t="s">
        <v>205</v>
      </c>
    </row>
    <row r="104" spans="1:2">
      <c r="A104" s="8" t="s">
        <v>4</v>
      </c>
      <c r="B104" t="s">
        <v>242</v>
      </c>
    </row>
    <row r="105" spans="1:2">
      <c r="A105" s="8" t="s">
        <v>4</v>
      </c>
      <c r="B105" t="s">
        <v>243</v>
      </c>
    </row>
    <row r="106" spans="1:2">
      <c r="A106" s="8" t="s">
        <v>4</v>
      </c>
      <c r="B106" t="s">
        <v>244</v>
      </c>
    </row>
    <row r="107" spans="1:2">
      <c r="A107" s="8" t="s">
        <v>4</v>
      </c>
      <c r="B107" t="s">
        <v>245</v>
      </c>
    </row>
    <row r="108" spans="1:2">
      <c r="A108" s="8">
        <v>4</v>
      </c>
      <c r="B108" t="s">
        <v>210</v>
      </c>
    </row>
    <row r="109" spans="1:2">
      <c r="A109" s="8">
        <v>5</v>
      </c>
      <c r="B109" t="s">
        <v>211</v>
      </c>
    </row>
    <row r="110" spans="1:2">
      <c r="A110" s="8">
        <v>6</v>
      </c>
      <c r="B110" t="s">
        <v>212</v>
      </c>
    </row>
    <row r="111" spans="1:2">
      <c r="A111" s="8">
        <v>7</v>
      </c>
      <c r="B111" t="s">
        <v>213</v>
      </c>
    </row>
    <row r="112" spans="1:2">
      <c r="A112" s="8">
        <v>8</v>
      </c>
      <c r="B112" s="11" t="s">
        <v>559</v>
      </c>
    </row>
    <row r="113" spans="1:2">
      <c r="A113" s="8">
        <v>9</v>
      </c>
      <c r="B113" t="s">
        <v>215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14"/>
  <sheetViews>
    <sheetView workbookViewId="0">
      <pane ySplit="6" topLeftCell="A91" activePane="bottomLeft" state="frozen"/>
      <selection pane="bottomLeft" activeCell="C28" sqref="C28"/>
    </sheetView>
  </sheetViews>
  <sheetFormatPr defaultRowHeight="15"/>
  <cols>
    <col min="1" max="1" width="9.140625" style="8" customWidth="1"/>
    <col min="2" max="2" width="15.85546875" customWidth="1"/>
    <col min="3" max="3" width="49.42578125" customWidth="1"/>
    <col min="4" max="4" width="27.28515625" customWidth="1"/>
    <col min="5" max="5" width="48.570312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246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562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24</v>
      </c>
      <c r="C11" s="5" t="s">
        <v>25</v>
      </c>
      <c r="D11" s="5">
        <f>+VLOOKUP(C11,[1]qESG!$C$11:$D$35,2,0)</f>
        <v>51.85</v>
      </c>
      <c r="E11" s="5" t="s">
        <v>26</v>
      </c>
      <c r="F11" s="5">
        <v>110600</v>
      </c>
      <c r="G11" s="5">
        <v>907.64</v>
      </c>
      <c r="H11" s="7">
        <v>7.86</v>
      </c>
    </row>
    <row r="12" spans="1:8" ht="15.75">
      <c r="A12" s="10">
        <v>2</v>
      </c>
      <c r="B12" s="5" t="s">
        <v>27</v>
      </c>
      <c r="C12" s="5" t="s">
        <v>28</v>
      </c>
      <c r="D12" s="5">
        <f>+VLOOKUP(C12,[1]qESG!$C$11:$D$35,2,0)</f>
        <v>69.91</v>
      </c>
      <c r="E12" s="5" t="s">
        <v>29</v>
      </c>
      <c r="F12" s="5">
        <v>151600</v>
      </c>
      <c r="G12" s="5">
        <v>804.39</v>
      </c>
      <c r="H12" s="7">
        <v>6.96</v>
      </c>
    </row>
    <row r="13" spans="1:8" ht="15.75">
      <c r="A13" s="10">
        <v>3</v>
      </c>
      <c r="B13" s="5" t="s">
        <v>130</v>
      </c>
      <c r="C13" s="5" t="s">
        <v>131</v>
      </c>
      <c r="D13" s="5">
        <f>+VLOOKUP(C13,[1]qESG!$C$11:$D$35,2,0)</f>
        <v>39.83</v>
      </c>
      <c r="E13" s="5" t="s">
        <v>60</v>
      </c>
      <c r="F13" s="5">
        <v>98500</v>
      </c>
      <c r="G13" s="5">
        <v>787.9</v>
      </c>
      <c r="H13" s="7">
        <v>6.82</v>
      </c>
    </row>
    <row r="14" spans="1:8" ht="15.75">
      <c r="A14" s="10">
        <v>4</v>
      </c>
      <c r="B14" s="5" t="s">
        <v>108</v>
      </c>
      <c r="C14" s="5" t="s">
        <v>109</v>
      </c>
      <c r="D14" s="5">
        <f>+VLOOKUP(C14,[1]qESG!$C$11:$D$35,2,0)</f>
        <v>54.79</v>
      </c>
      <c r="E14" s="5" t="s">
        <v>71</v>
      </c>
      <c r="F14" s="5">
        <v>222762</v>
      </c>
      <c r="G14" s="5">
        <v>738.9</v>
      </c>
      <c r="H14" s="7">
        <v>6.4</v>
      </c>
    </row>
    <row r="15" spans="1:8" ht="15.75">
      <c r="A15" s="10">
        <v>5</v>
      </c>
      <c r="B15" s="5" t="s">
        <v>33</v>
      </c>
      <c r="C15" s="5" t="s">
        <v>34</v>
      </c>
      <c r="D15" s="5">
        <f>+VLOOKUP(C15,[1]qESG!$C$11:$D$35,2,0)</f>
        <v>53.66</v>
      </c>
      <c r="E15" s="5" t="s">
        <v>35</v>
      </c>
      <c r="F15" s="5">
        <v>46930</v>
      </c>
      <c r="G15" s="5">
        <v>645.73</v>
      </c>
      <c r="H15" s="7">
        <v>5.59</v>
      </c>
    </row>
    <row r="16" spans="1:8" ht="15.75">
      <c r="A16" s="10">
        <v>6</v>
      </c>
      <c r="B16" s="5" t="s">
        <v>138</v>
      </c>
      <c r="C16" s="5" t="s">
        <v>139</v>
      </c>
      <c r="D16" s="5">
        <f>+VLOOKUP(C16,[1]qESG!$C$11:$D$35,2,0)</f>
        <v>74.290000000000006</v>
      </c>
      <c r="E16" s="5" t="s">
        <v>117</v>
      </c>
      <c r="F16" s="5">
        <v>49700</v>
      </c>
      <c r="G16" s="5">
        <v>572.12</v>
      </c>
      <c r="H16" s="7">
        <v>4.95</v>
      </c>
    </row>
    <row r="17" spans="1:8" ht="15.75">
      <c r="A17" s="10">
        <v>7</v>
      </c>
      <c r="B17" s="5" t="s">
        <v>157</v>
      </c>
      <c r="C17" s="5" t="s">
        <v>158</v>
      </c>
      <c r="D17" s="5">
        <f>+VLOOKUP(C17,[1]qESG!$C$11:$D$35,2,0)</f>
        <v>61.08</v>
      </c>
      <c r="E17" s="5" t="s">
        <v>35</v>
      </c>
      <c r="F17" s="5">
        <v>69750</v>
      </c>
      <c r="G17" s="5">
        <v>559.99</v>
      </c>
      <c r="H17" s="7">
        <v>4.8499999999999996</v>
      </c>
    </row>
    <row r="18" spans="1:8" ht="15.75">
      <c r="A18" s="10">
        <v>8</v>
      </c>
      <c r="B18" s="5" t="s">
        <v>21</v>
      </c>
      <c r="C18" s="5" t="s">
        <v>22</v>
      </c>
      <c r="D18" s="7">
        <f>+VLOOKUP(C18,[1]qESG!$C$11:$D$35,2,0)</f>
        <v>41.340176581354775</v>
      </c>
      <c r="E18" s="5" t="s">
        <v>23</v>
      </c>
      <c r="F18" s="5">
        <v>105000</v>
      </c>
      <c r="G18" s="5">
        <v>541.38</v>
      </c>
      <c r="H18" s="7">
        <v>4.6900000000000004</v>
      </c>
    </row>
    <row r="19" spans="1:8" ht="15.75">
      <c r="A19" s="10">
        <v>9</v>
      </c>
      <c r="B19" s="5" t="s">
        <v>149</v>
      </c>
      <c r="C19" s="5" t="s">
        <v>150</v>
      </c>
      <c r="D19" s="7">
        <v>41.489166666666662</v>
      </c>
      <c r="E19" s="5" t="s">
        <v>151</v>
      </c>
      <c r="F19" s="5">
        <v>14000</v>
      </c>
      <c r="G19" s="5">
        <v>502.82</v>
      </c>
      <c r="H19" s="7">
        <v>4.3499999999999996</v>
      </c>
    </row>
    <row r="20" spans="1:8" ht="15.75">
      <c r="A20" s="10">
        <v>10</v>
      </c>
      <c r="B20" s="5" t="s">
        <v>38</v>
      </c>
      <c r="C20" s="5" t="s">
        <v>39</v>
      </c>
      <c r="D20" s="5">
        <f>+VLOOKUP(C20,[1]qESG!$C$11:$D$35,2,0)</f>
        <v>40.24</v>
      </c>
      <c r="E20" s="5" t="s">
        <v>40</v>
      </c>
      <c r="F20" s="5">
        <v>177000</v>
      </c>
      <c r="G20" s="5">
        <v>467.63</v>
      </c>
      <c r="H20" s="7">
        <v>4.05</v>
      </c>
    </row>
    <row r="21" spans="1:8" ht="15.75">
      <c r="A21" s="10">
        <v>11</v>
      </c>
      <c r="B21" s="5" t="s">
        <v>88</v>
      </c>
      <c r="C21" s="5" t="s">
        <v>89</v>
      </c>
      <c r="D21" s="5">
        <f>+VLOOKUP(C21,[1]qESG!$C$11:$D$35,2,0)</f>
        <v>55.44</v>
      </c>
      <c r="E21" s="5" t="s">
        <v>23</v>
      </c>
      <c r="F21" s="5">
        <v>27750</v>
      </c>
      <c r="G21" s="5">
        <v>464.77</v>
      </c>
      <c r="H21" s="7">
        <v>4.0199999999999996</v>
      </c>
    </row>
    <row r="22" spans="1:8" ht="15.75">
      <c r="A22" s="10">
        <v>12</v>
      </c>
      <c r="B22" s="5" t="s">
        <v>72</v>
      </c>
      <c r="C22" s="5" t="s">
        <v>73</v>
      </c>
      <c r="D22" s="7">
        <f>+VLOOKUP(C22,[1]qESG!$C$11:$D$35,2,0)</f>
        <v>39</v>
      </c>
      <c r="E22" s="5" t="s">
        <v>74</v>
      </c>
      <c r="F22" s="5">
        <v>18950</v>
      </c>
      <c r="G22" s="5">
        <v>450.58</v>
      </c>
      <c r="H22" s="7">
        <v>3.9</v>
      </c>
    </row>
    <row r="23" spans="1:8" ht="15.75">
      <c r="A23" s="10">
        <v>13</v>
      </c>
      <c r="B23" s="5" t="s">
        <v>61</v>
      </c>
      <c r="C23" s="5" t="s">
        <v>62</v>
      </c>
      <c r="D23" s="7">
        <v>57.699566290635595</v>
      </c>
      <c r="E23" s="5" t="s">
        <v>63</v>
      </c>
      <c r="F23" s="5">
        <v>43000</v>
      </c>
      <c r="G23" s="5">
        <v>407.92</v>
      </c>
      <c r="H23" s="7">
        <v>3.53</v>
      </c>
    </row>
    <row r="24" spans="1:8" ht="15.75">
      <c r="A24" s="10">
        <v>14</v>
      </c>
      <c r="B24" s="5" t="s">
        <v>122</v>
      </c>
      <c r="C24" s="5" t="s">
        <v>123</v>
      </c>
      <c r="D24" s="5">
        <f>+VLOOKUP(C24,[1]qESG!$C$11:$D$35,2,0)</f>
        <v>82.22</v>
      </c>
      <c r="E24" s="5" t="s">
        <v>124</v>
      </c>
      <c r="F24" s="5">
        <v>13650</v>
      </c>
      <c r="G24" s="5">
        <v>407.11</v>
      </c>
      <c r="H24" s="7">
        <v>3.52</v>
      </c>
    </row>
    <row r="25" spans="1:8" ht="15.75">
      <c r="A25" s="10">
        <v>15</v>
      </c>
      <c r="B25" s="5" t="s">
        <v>30</v>
      </c>
      <c r="C25" s="5" t="s">
        <v>31</v>
      </c>
      <c r="D25" s="5">
        <f>+VLOOKUP(C25,[1]qESG!$C$11:$D$35,2,0)</f>
        <v>48.16</v>
      </c>
      <c r="E25" s="5" t="s">
        <v>32</v>
      </c>
      <c r="F25" s="5">
        <v>20450</v>
      </c>
      <c r="G25" s="5">
        <v>377.85</v>
      </c>
      <c r="H25" s="7">
        <v>3.27</v>
      </c>
    </row>
    <row r="26" spans="1:8" ht="15.75">
      <c r="A26" s="10">
        <v>16</v>
      </c>
      <c r="B26" s="5" t="s">
        <v>53</v>
      </c>
      <c r="C26" s="5" t="s">
        <v>54</v>
      </c>
      <c r="D26" s="5">
        <f>+VLOOKUP(C26,[1]qESG!$C$11:$D$35,2,0)</f>
        <v>70.66</v>
      </c>
      <c r="E26" s="5" t="s">
        <v>29</v>
      </c>
      <c r="F26" s="5">
        <v>18150</v>
      </c>
      <c r="G26" s="5">
        <v>330.18</v>
      </c>
      <c r="H26" s="7">
        <v>2.86</v>
      </c>
    </row>
    <row r="27" spans="1:8" ht="15.75">
      <c r="A27" s="10">
        <v>17</v>
      </c>
      <c r="B27" s="5" t="s">
        <v>64</v>
      </c>
      <c r="C27" s="5" t="s">
        <v>65</v>
      </c>
      <c r="D27" s="5">
        <f>+VLOOKUP(C27,[1]qESG!$C$11:$D$35,2,0)</f>
        <v>69.52</v>
      </c>
      <c r="E27" s="5" t="s">
        <v>60</v>
      </c>
      <c r="F27" s="5">
        <v>28530</v>
      </c>
      <c r="G27" s="5">
        <v>328.32</v>
      </c>
      <c r="H27" s="7">
        <v>2.84</v>
      </c>
    </row>
    <row r="28" spans="1:8" ht="15.75">
      <c r="A28" s="10">
        <v>18</v>
      </c>
      <c r="B28" s="5" t="s">
        <v>47</v>
      </c>
      <c r="C28" s="5" t="s">
        <v>48</v>
      </c>
      <c r="D28" s="7">
        <v>53.866047954979777</v>
      </c>
      <c r="E28" s="5" t="s">
        <v>49</v>
      </c>
      <c r="F28" s="5">
        <v>120000</v>
      </c>
      <c r="G28" s="5">
        <v>309.77999999999997</v>
      </c>
      <c r="H28" s="7">
        <v>2.68</v>
      </c>
    </row>
    <row r="29" spans="1:8" ht="15.75">
      <c r="A29" s="10">
        <v>19</v>
      </c>
      <c r="B29" s="5" t="s">
        <v>247</v>
      </c>
      <c r="C29" s="5" t="s">
        <v>248</v>
      </c>
      <c r="D29" s="7">
        <v>38.677983458100584</v>
      </c>
      <c r="E29" s="5" t="s">
        <v>23</v>
      </c>
      <c r="F29" s="5">
        <v>19000</v>
      </c>
      <c r="G29" s="5">
        <v>303.62</v>
      </c>
      <c r="H29" s="7">
        <v>2.63</v>
      </c>
    </row>
    <row r="30" spans="1:8" ht="15.75">
      <c r="A30" s="10">
        <v>20</v>
      </c>
      <c r="B30" s="5" t="s">
        <v>249</v>
      </c>
      <c r="C30" s="5" t="s">
        <v>250</v>
      </c>
      <c r="D30" s="7">
        <v>45.85470183276577</v>
      </c>
      <c r="E30" s="5" t="s">
        <v>251</v>
      </c>
      <c r="F30" s="5">
        <v>8000</v>
      </c>
      <c r="G30" s="5">
        <v>293.73</v>
      </c>
      <c r="H30" s="7">
        <v>2.54</v>
      </c>
    </row>
    <row r="31" spans="1:8" ht="15.75">
      <c r="A31" s="10">
        <v>21</v>
      </c>
      <c r="B31" s="5" t="s">
        <v>118</v>
      </c>
      <c r="C31" s="5" t="s">
        <v>119</v>
      </c>
      <c r="D31" s="5">
        <f>+VLOOKUP(C31,[1]qESG!$C$11:$D$35,2,0)</f>
        <v>77.89</v>
      </c>
      <c r="E31" s="5" t="s">
        <v>52</v>
      </c>
      <c r="F31" s="5">
        <v>25375</v>
      </c>
      <c r="G31" s="5">
        <v>219.3</v>
      </c>
      <c r="H31" s="7">
        <v>1.9</v>
      </c>
    </row>
    <row r="32" spans="1:8" ht="15.75">
      <c r="A32" s="10">
        <v>22</v>
      </c>
      <c r="B32" s="5" t="s">
        <v>120</v>
      </c>
      <c r="C32" s="5" t="s">
        <v>121</v>
      </c>
      <c r="D32" s="5">
        <f>+VLOOKUP(C32,[1]qESG!$C$11:$D$35,2,0)</f>
        <v>0</v>
      </c>
      <c r="E32" s="5" t="s">
        <v>19</v>
      </c>
      <c r="F32" s="5">
        <v>101500</v>
      </c>
      <c r="G32" s="5">
        <v>218.97</v>
      </c>
      <c r="H32" s="7">
        <v>1.9</v>
      </c>
    </row>
    <row r="33" spans="1:8" ht="15.75">
      <c r="A33" s="10">
        <v>23</v>
      </c>
      <c r="B33" s="5" t="s">
        <v>136</v>
      </c>
      <c r="C33" s="5" t="s">
        <v>137</v>
      </c>
      <c r="D33" s="7">
        <f>+VLOOKUP(C33,[1]qESG!$C$11:$D$35,2,0)</f>
        <v>55.1</v>
      </c>
      <c r="E33" s="5" t="s">
        <v>49</v>
      </c>
      <c r="F33" s="5">
        <v>42000</v>
      </c>
      <c r="G33" s="5">
        <v>213.72</v>
      </c>
      <c r="H33" s="7">
        <v>1.85</v>
      </c>
    </row>
    <row r="34" spans="1:8" ht="15.75">
      <c r="A34" s="10">
        <v>24</v>
      </c>
      <c r="B34" s="5" t="s">
        <v>44</v>
      </c>
      <c r="C34" s="5" t="s">
        <v>45</v>
      </c>
      <c r="D34" s="7">
        <f>+VLOOKUP(C34,[1]qESG!$C$11:$D$35,2,0)</f>
        <v>40.4</v>
      </c>
      <c r="E34" s="5" t="s">
        <v>46</v>
      </c>
      <c r="F34" s="5">
        <v>7000</v>
      </c>
      <c r="G34" s="5">
        <v>148.94999999999999</v>
      </c>
      <c r="H34" s="7">
        <v>1.29</v>
      </c>
    </row>
    <row r="35" spans="1:8" ht="15.75">
      <c r="A35" s="10">
        <v>25</v>
      </c>
      <c r="B35" s="5" t="s">
        <v>252</v>
      </c>
      <c r="C35" s="5" t="s">
        <v>253</v>
      </c>
      <c r="D35" s="7">
        <f>+VLOOKUP(C35,[1]qESG!$C$11:$D$35,2,0)</f>
        <v>64.3</v>
      </c>
      <c r="E35" s="5" t="s">
        <v>251</v>
      </c>
      <c r="F35" s="5">
        <v>1600</v>
      </c>
      <c r="G35" s="5">
        <v>141.25</v>
      </c>
      <c r="H35" s="7">
        <v>1.22</v>
      </c>
    </row>
    <row r="36" spans="1:8" ht="15.75">
      <c r="A36" s="10">
        <v>26</v>
      </c>
      <c r="B36" s="5" t="s">
        <v>115</v>
      </c>
      <c r="C36" s="5" t="s">
        <v>116</v>
      </c>
      <c r="D36" s="7">
        <f>+VLOOKUP(C36,[1]qESG!$C$11:$D$35,2,0)</f>
        <v>83.7</v>
      </c>
      <c r="E36" s="5" t="s">
        <v>117</v>
      </c>
      <c r="F36" s="5">
        <v>25000</v>
      </c>
      <c r="G36" s="5">
        <v>132.61000000000001</v>
      </c>
      <c r="H36" s="7">
        <v>1.1499999999999999</v>
      </c>
    </row>
    <row r="37" spans="1:8" ht="15.75">
      <c r="A37" s="10">
        <v>27</v>
      </c>
      <c r="B37" s="5" t="s">
        <v>146</v>
      </c>
      <c r="C37" s="5" t="s">
        <v>147</v>
      </c>
      <c r="D37" s="7">
        <v>43.198389495884605</v>
      </c>
      <c r="E37" s="5" t="s">
        <v>148</v>
      </c>
      <c r="F37" s="5">
        <v>800</v>
      </c>
      <c r="G37" s="5">
        <v>126.52</v>
      </c>
      <c r="H37" s="7">
        <v>1.1000000000000001</v>
      </c>
    </row>
    <row r="38" spans="1:8" ht="15.75">
      <c r="A38" s="10">
        <v>28</v>
      </c>
      <c r="B38" s="5" t="s">
        <v>222</v>
      </c>
      <c r="C38" s="5" t="s">
        <v>223</v>
      </c>
      <c r="D38" s="7">
        <v>62.707160532333333</v>
      </c>
      <c r="E38" s="5" t="s">
        <v>29</v>
      </c>
      <c r="F38" s="5">
        <v>20000</v>
      </c>
      <c r="G38" s="5">
        <v>53.32</v>
      </c>
      <c r="H38" s="7">
        <v>0.46</v>
      </c>
    </row>
    <row r="39" spans="1:8" ht="15.75">
      <c r="A39" s="10">
        <v>29</v>
      </c>
      <c r="B39" s="5" t="s">
        <v>90</v>
      </c>
      <c r="C39" s="5" t="s">
        <v>91</v>
      </c>
      <c r="D39" s="7">
        <v>64.317627349351639</v>
      </c>
      <c r="E39" s="5" t="s">
        <v>20</v>
      </c>
      <c r="F39" s="5">
        <v>1500</v>
      </c>
      <c r="G39" s="5">
        <v>40.450000000000003</v>
      </c>
      <c r="H39" s="7">
        <v>0.35</v>
      </c>
    </row>
    <row r="40" spans="1:8" ht="15.75">
      <c r="A40" s="10">
        <v>30</v>
      </c>
      <c r="B40" s="5" t="s">
        <v>78</v>
      </c>
      <c r="C40" s="5" t="s">
        <v>79</v>
      </c>
      <c r="D40" s="7">
        <v>70.760734327320606</v>
      </c>
      <c r="E40" s="5" t="s">
        <v>29</v>
      </c>
      <c r="F40" s="5">
        <v>80000</v>
      </c>
      <c r="G40" s="5">
        <v>29.24</v>
      </c>
      <c r="H40" s="7">
        <v>0.25</v>
      </c>
    </row>
    <row r="41" spans="1:8" ht="15.75">
      <c r="A41" s="10">
        <v>31</v>
      </c>
      <c r="B41" s="5" t="s">
        <v>254</v>
      </c>
      <c r="C41" s="5" t="s">
        <v>255</v>
      </c>
      <c r="D41" s="7">
        <v>69.883032050236665</v>
      </c>
      <c r="E41" s="5" t="s">
        <v>52</v>
      </c>
      <c r="F41" s="5">
        <v>14000</v>
      </c>
      <c r="G41" s="5">
        <v>25.94</v>
      </c>
      <c r="H41" s="7">
        <v>0.22</v>
      </c>
    </row>
    <row r="42" spans="1:8" ht="15.75">
      <c r="A42" s="10">
        <v>32</v>
      </c>
      <c r="B42" s="5" t="s">
        <v>142</v>
      </c>
      <c r="C42" s="5" t="s">
        <v>143</v>
      </c>
      <c r="D42" s="7">
        <v>78.651821584202324</v>
      </c>
      <c r="E42" s="5" t="s">
        <v>29</v>
      </c>
      <c r="F42" s="5">
        <v>6000</v>
      </c>
      <c r="G42" s="5">
        <v>13.73</v>
      </c>
      <c r="H42" s="7">
        <v>0.12</v>
      </c>
    </row>
    <row r="43" spans="1:8" ht="15.75">
      <c r="A43" s="10">
        <v>33</v>
      </c>
      <c r="B43" s="5" t="s">
        <v>224</v>
      </c>
      <c r="C43" s="5" t="s">
        <v>225</v>
      </c>
      <c r="D43" s="7">
        <v>53.077573826911596</v>
      </c>
      <c r="E43" s="5" t="s">
        <v>43</v>
      </c>
      <c r="F43" s="5">
        <v>500</v>
      </c>
      <c r="G43" s="5">
        <v>12.52</v>
      </c>
      <c r="H43" s="7">
        <v>0.11</v>
      </c>
    </row>
    <row r="44" spans="1:8" ht="15.75">
      <c r="A44" s="9"/>
      <c r="B44" s="4" t="s">
        <v>4</v>
      </c>
      <c r="C44" s="4" t="s">
        <v>176</v>
      </c>
      <c r="D44" s="6">
        <f>+SUMPRODUCT(D11:D43,H11:H43)/100</f>
        <v>54.292636140484412</v>
      </c>
      <c r="E44" s="4" t="s">
        <v>4</v>
      </c>
      <c r="F44" s="4" t="s">
        <v>4</v>
      </c>
      <c r="G44" s="4">
        <v>11578.89</v>
      </c>
      <c r="H44" s="6">
        <v>100.25</v>
      </c>
    </row>
    <row r="45" spans="1:8" ht="15.75">
      <c r="A45" s="9"/>
      <c r="B45" s="4" t="s">
        <v>4</v>
      </c>
      <c r="C45" s="4" t="s">
        <v>4</v>
      </c>
      <c r="D45" s="4" t="s">
        <v>4</v>
      </c>
      <c r="E45" s="4" t="s">
        <v>4</v>
      </c>
      <c r="F45" s="4" t="s">
        <v>4</v>
      </c>
      <c r="G45" s="4" t="s">
        <v>4</v>
      </c>
      <c r="H45" s="6" t="s">
        <v>4</v>
      </c>
    </row>
    <row r="46" spans="1:8" ht="15.75">
      <c r="A46" s="9"/>
      <c r="B46" s="4" t="s">
        <v>4</v>
      </c>
      <c r="C46" s="4" t="s">
        <v>177</v>
      </c>
      <c r="D46" s="4" t="s">
        <v>4</v>
      </c>
      <c r="E46" s="4" t="s">
        <v>4</v>
      </c>
      <c r="F46" s="4" t="s">
        <v>4</v>
      </c>
      <c r="G46" s="4" t="s">
        <v>4</v>
      </c>
      <c r="H46" s="6" t="s">
        <v>4</v>
      </c>
    </row>
    <row r="47" spans="1:8" ht="15.75">
      <c r="A47" s="9"/>
      <c r="B47" s="4" t="s">
        <v>4</v>
      </c>
      <c r="C47" s="4" t="s">
        <v>176</v>
      </c>
      <c r="D47" s="4" t="s">
        <v>4</v>
      </c>
      <c r="E47" s="4" t="s">
        <v>4</v>
      </c>
      <c r="F47" s="4" t="s">
        <v>4</v>
      </c>
      <c r="G47" s="4" t="s">
        <v>4</v>
      </c>
      <c r="H47" s="6" t="s">
        <v>4</v>
      </c>
    </row>
    <row r="48" spans="1:8" ht="15.75">
      <c r="A48" s="9"/>
      <c r="B48" s="4" t="s">
        <v>4</v>
      </c>
      <c r="C48" s="4" t="s">
        <v>178</v>
      </c>
      <c r="D48" s="4" t="s">
        <v>4</v>
      </c>
      <c r="E48" s="4" t="s">
        <v>4</v>
      </c>
      <c r="F48" s="4" t="s">
        <v>4</v>
      </c>
      <c r="G48" s="4">
        <v>11578.89</v>
      </c>
      <c r="H48" s="6">
        <v>100.25</v>
      </c>
    </row>
    <row r="49" spans="1:8" ht="15.75">
      <c r="A49" s="9"/>
      <c r="B49" s="4" t="s">
        <v>4</v>
      </c>
      <c r="C49" s="4" t="s">
        <v>4</v>
      </c>
      <c r="D49" s="4" t="s">
        <v>4</v>
      </c>
      <c r="E49" s="4" t="s">
        <v>4</v>
      </c>
      <c r="F49" s="4" t="s">
        <v>4</v>
      </c>
      <c r="G49" s="4" t="s">
        <v>4</v>
      </c>
      <c r="H49" s="6" t="s">
        <v>4</v>
      </c>
    </row>
    <row r="50" spans="1:8" ht="15.75">
      <c r="A50" s="9"/>
      <c r="B50" s="4" t="s">
        <v>4</v>
      </c>
      <c r="C50" s="4" t="s">
        <v>179</v>
      </c>
      <c r="D50" s="4" t="s">
        <v>4</v>
      </c>
      <c r="E50" s="4" t="s">
        <v>4</v>
      </c>
      <c r="F50" s="4" t="s">
        <v>4</v>
      </c>
      <c r="G50" s="4" t="s">
        <v>4</v>
      </c>
      <c r="H50" s="6" t="s">
        <v>4</v>
      </c>
    </row>
    <row r="51" spans="1:8" ht="15.75">
      <c r="A51" s="9"/>
      <c r="B51" s="4" t="s">
        <v>4</v>
      </c>
      <c r="C51" s="4" t="s">
        <v>180</v>
      </c>
      <c r="D51" s="4" t="s">
        <v>4</v>
      </c>
      <c r="E51" s="4" t="s">
        <v>4</v>
      </c>
      <c r="F51" s="4" t="s">
        <v>4</v>
      </c>
      <c r="G51" s="4" t="s">
        <v>4</v>
      </c>
      <c r="H51" s="6" t="s">
        <v>4</v>
      </c>
    </row>
    <row r="52" spans="1:8" ht="15.75">
      <c r="A52" s="9"/>
      <c r="B52" s="4" t="s">
        <v>4</v>
      </c>
      <c r="C52" s="4" t="s">
        <v>176</v>
      </c>
      <c r="D52" s="4" t="s">
        <v>4</v>
      </c>
      <c r="E52" s="4" t="s">
        <v>4</v>
      </c>
      <c r="F52" s="4" t="s">
        <v>4</v>
      </c>
      <c r="G52" s="4" t="s">
        <v>4</v>
      </c>
      <c r="H52" s="6" t="s">
        <v>4</v>
      </c>
    </row>
    <row r="53" spans="1:8" ht="15.75">
      <c r="A53" s="9"/>
      <c r="B53" s="4" t="s">
        <v>4</v>
      </c>
      <c r="C53" s="4" t="s">
        <v>4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181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9"/>
      <c r="B55" s="4" t="s">
        <v>4</v>
      </c>
      <c r="C55" s="4" t="s">
        <v>176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178</v>
      </c>
      <c r="D56" s="4" t="s">
        <v>4</v>
      </c>
      <c r="E56" s="4" t="s">
        <v>4</v>
      </c>
      <c r="F56" s="4" t="s">
        <v>4</v>
      </c>
      <c r="G56" s="4" t="s">
        <v>4</v>
      </c>
      <c r="H56" s="6" t="s">
        <v>4</v>
      </c>
    </row>
    <row r="57" spans="1:8" ht="15.75">
      <c r="A57" s="9"/>
      <c r="B57" s="4" t="s">
        <v>4</v>
      </c>
      <c r="C57" s="4" t="s">
        <v>4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182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183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176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4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184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176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4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185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176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178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4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186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187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176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4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188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176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4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189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176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178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9"/>
      <c r="B79" s="4" t="s">
        <v>4</v>
      </c>
      <c r="C79" s="4" t="s">
        <v>4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190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191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176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4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192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10">
        <v>34</v>
      </c>
      <c r="B85" s="5" t="s">
        <v>193</v>
      </c>
      <c r="C85" s="5" t="s">
        <v>194</v>
      </c>
      <c r="D85" s="5" t="s">
        <v>19</v>
      </c>
      <c r="E85" s="5" t="s">
        <v>19</v>
      </c>
      <c r="F85" s="5">
        <v>948</v>
      </c>
      <c r="G85" s="5">
        <v>94.77</v>
      </c>
      <c r="H85" s="7">
        <v>0.82</v>
      </c>
    </row>
    <row r="86" spans="1:8" ht="15.75">
      <c r="A86" s="9"/>
      <c r="B86" s="4" t="s">
        <v>4</v>
      </c>
      <c r="C86" s="4" t="s">
        <v>176</v>
      </c>
      <c r="D86" s="4" t="s">
        <v>4</v>
      </c>
      <c r="E86" s="4" t="s">
        <v>4</v>
      </c>
      <c r="F86" s="4" t="s">
        <v>4</v>
      </c>
      <c r="G86" s="4">
        <v>94.77</v>
      </c>
      <c r="H86" s="6">
        <v>0.82</v>
      </c>
    </row>
    <row r="87" spans="1:8" ht="15.75">
      <c r="A87" s="9"/>
      <c r="B87" s="4" t="s">
        <v>4</v>
      </c>
      <c r="C87" s="4" t="s">
        <v>4</v>
      </c>
      <c r="D87" s="4" t="s">
        <v>4</v>
      </c>
      <c r="E87" s="4" t="s">
        <v>4</v>
      </c>
      <c r="F87" s="4" t="s">
        <v>4</v>
      </c>
      <c r="G87" s="4" t="s">
        <v>4</v>
      </c>
      <c r="H87" s="6" t="s">
        <v>4</v>
      </c>
    </row>
    <row r="88" spans="1:8" ht="15.75">
      <c r="A88" s="9"/>
      <c r="B88" s="4" t="s">
        <v>4</v>
      </c>
      <c r="C88" s="4" t="s">
        <v>195</v>
      </c>
      <c r="D88" s="4" t="s">
        <v>4</v>
      </c>
      <c r="E88" s="4" t="s">
        <v>4</v>
      </c>
      <c r="F88" s="4" t="s">
        <v>4</v>
      </c>
      <c r="G88" s="4" t="s">
        <v>4</v>
      </c>
      <c r="H88" s="6" t="s">
        <v>4</v>
      </c>
    </row>
    <row r="89" spans="1:8" ht="15.75">
      <c r="A89" s="10">
        <v>35</v>
      </c>
      <c r="B89" s="5" t="s">
        <v>4</v>
      </c>
      <c r="C89" s="5" t="s">
        <v>196</v>
      </c>
      <c r="D89" s="5" t="s">
        <v>19</v>
      </c>
      <c r="E89" s="5" t="s">
        <v>19</v>
      </c>
      <c r="F89" s="5" t="s">
        <v>4</v>
      </c>
      <c r="G89" s="5">
        <v>-123.11</v>
      </c>
      <c r="H89" s="7">
        <v>-1.07</v>
      </c>
    </row>
    <row r="90" spans="1:8" ht="15.75">
      <c r="A90" s="9"/>
      <c r="B90" s="4" t="s">
        <v>4</v>
      </c>
      <c r="C90" s="4" t="s">
        <v>176</v>
      </c>
      <c r="D90" s="4" t="s">
        <v>4</v>
      </c>
      <c r="E90" s="4" t="s">
        <v>4</v>
      </c>
      <c r="F90" s="4" t="s">
        <v>4</v>
      </c>
      <c r="G90" s="4">
        <v>-123.11</v>
      </c>
      <c r="H90" s="6">
        <v>-1.07</v>
      </c>
    </row>
    <row r="91" spans="1:8" ht="15.75">
      <c r="A91" s="9"/>
      <c r="B91" s="4" t="s">
        <v>4</v>
      </c>
      <c r="C91" s="4" t="s">
        <v>178</v>
      </c>
      <c r="D91" s="4" t="s">
        <v>4</v>
      </c>
      <c r="E91" s="4" t="s">
        <v>4</v>
      </c>
      <c r="F91" s="4" t="s">
        <v>4</v>
      </c>
      <c r="G91" s="4">
        <v>-28.34</v>
      </c>
      <c r="H91" s="6">
        <v>-0.25</v>
      </c>
    </row>
    <row r="92" spans="1:8" ht="15.75">
      <c r="A92" s="9"/>
      <c r="B92" s="4" t="s">
        <v>4</v>
      </c>
      <c r="C92" s="4" t="s">
        <v>197</v>
      </c>
      <c r="D92" s="4" t="s">
        <v>4</v>
      </c>
      <c r="E92" s="4" t="s">
        <v>4</v>
      </c>
      <c r="F92" s="4" t="s">
        <v>4</v>
      </c>
      <c r="G92" s="4">
        <v>11550.55</v>
      </c>
      <c r="H92" s="4">
        <v>100</v>
      </c>
    </row>
    <row r="95" spans="1:8" ht="15.75">
      <c r="A95" s="8" t="s">
        <v>4</v>
      </c>
      <c r="B95" s="3" t="s">
        <v>198</v>
      </c>
    </row>
    <row r="96" spans="1:8">
      <c r="A96" s="8" t="s">
        <v>4</v>
      </c>
      <c r="B96" t="s">
        <v>4</v>
      </c>
    </row>
    <row r="97" spans="1:2">
      <c r="A97" s="8">
        <v>1</v>
      </c>
      <c r="B97" t="s">
        <v>199</v>
      </c>
    </row>
    <row r="98" spans="1:2">
      <c r="A98" s="8">
        <v>2</v>
      </c>
      <c r="B98" t="s">
        <v>200</v>
      </c>
    </row>
    <row r="99" spans="1:2">
      <c r="A99" s="8" t="s">
        <v>4</v>
      </c>
      <c r="B99" t="s">
        <v>256</v>
      </c>
    </row>
    <row r="100" spans="1:2">
      <c r="A100" s="8" t="s">
        <v>4</v>
      </c>
      <c r="B100" t="s">
        <v>257</v>
      </c>
    </row>
    <row r="101" spans="1:2">
      <c r="A101" s="8" t="s">
        <v>4</v>
      </c>
      <c r="B101" t="s">
        <v>258</v>
      </c>
    </row>
    <row r="102" spans="1:2">
      <c r="A102" s="8" t="s">
        <v>4</v>
      </c>
      <c r="B102" t="s">
        <v>259</v>
      </c>
    </row>
    <row r="103" spans="1:2">
      <c r="A103" s="8">
        <v>3</v>
      </c>
      <c r="B103" t="s">
        <v>205</v>
      </c>
    </row>
    <row r="104" spans="1:2">
      <c r="A104" s="8" t="s">
        <v>4</v>
      </c>
      <c r="B104" t="s">
        <v>260</v>
      </c>
    </row>
    <row r="105" spans="1:2">
      <c r="A105" s="8" t="s">
        <v>4</v>
      </c>
      <c r="B105" t="s">
        <v>261</v>
      </c>
    </row>
    <row r="106" spans="1:2">
      <c r="A106" s="8" t="s">
        <v>4</v>
      </c>
      <c r="B106" t="s">
        <v>262</v>
      </c>
    </row>
    <row r="107" spans="1:2">
      <c r="A107" s="8" t="s">
        <v>4</v>
      </c>
      <c r="B107" t="s">
        <v>263</v>
      </c>
    </row>
    <row r="108" spans="1:2">
      <c r="A108" s="8">
        <v>4</v>
      </c>
      <c r="B108" t="s">
        <v>210</v>
      </c>
    </row>
    <row r="109" spans="1:2">
      <c r="A109" s="8">
        <v>5</v>
      </c>
      <c r="B109" t="s">
        <v>211</v>
      </c>
    </row>
    <row r="110" spans="1:2">
      <c r="A110" s="8">
        <v>6</v>
      </c>
      <c r="B110" t="s">
        <v>212</v>
      </c>
    </row>
    <row r="111" spans="1:2">
      <c r="A111" s="8">
        <v>7</v>
      </c>
      <c r="B111" t="s">
        <v>213</v>
      </c>
    </row>
    <row r="112" spans="1:2">
      <c r="A112" s="8">
        <v>8</v>
      </c>
      <c r="B112" t="s">
        <v>264</v>
      </c>
    </row>
    <row r="113" spans="1:2">
      <c r="A113" s="8">
        <v>9</v>
      </c>
      <c r="B113" t="s">
        <v>215</v>
      </c>
    </row>
    <row r="114" spans="1:2">
      <c r="A114" s="8">
        <v>10</v>
      </c>
      <c r="B114" s="11" t="s">
        <v>563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5"/>
  <sheetViews>
    <sheetView workbookViewId="0">
      <pane ySplit="6" topLeftCell="A7" activePane="bottomLeft" state="frozen"/>
      <selection pane="bottomLeft" activeCell="C88" sqref="C88"/>
    </sheetView>
  </sheetViews>
  <sheetFormatPr defaultRowHeight="15"/>
  <cols>
    <col min="1" max="1" width="9.140625" style="8" customWidth="1"/>
    <col min="2" max="2" width="15.85546875" customWidth="1"/>
    <col min="3" max="3" width="49.42578125" customWidth="1"/>
    <col min="4" max="4" width="27.28515625" customWidth="1"/>
    <col min="5" max="5" width="34.8554687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265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>
        <v>404900</v>
      </c>
      <c r="G11" s="5">
        <v>1345.08</v>
      </c>
      <c r="H11" s="7">
        <v>9.39</v>
      </c>
    </row>
    <row r="12" spans="1:8" ht="15.75">
      <c r="A12" s="10">
        <v>2</v>
      </c>
      <c r="B12" s="5" t="s">
        <v>24</v>
      </c>
      <c r="C12" s="5" t="s">
        <v>25</v>
      </c>
      <c r="D12" s="5" t="s">
        <v>19</v>
      </c>
      <c r="E12" s="5" t="s">
        <v>26</v>
      </c>
      <c r="F12" s="5">
        <v>137100</v>
      </c>
      <c r="G12" s="5">
        <v>1125.1099999999999</v>
      </c>
      <c r="H12" s="7">
        <v>7.86</v>
      </c>
    </row>
    <row r="13" spans="1:8" ht="15.75">
      <c r="A13" s="10">
        <v>3</v>
      </c>
      <c r="B13" s="5" t="s">
        <v>66</v>
      </c>
      <c r="C13" s="5" t="s">
        <v>67</v>
      </c>
      <c r="D13" s="5" t="s">
        <v>19</v>
      </c>
      <c r="E13" s="5" t="s">
        <v>68</v>
      </c>
      <c r="F13" s="5">
        <v>645800</v>
      </c>
      <c r="G13" s="5">
        <v>1031.02</v>
      </c>
      <c r="H13" s="7">
        <v>7.2</v>
      </c>
    </row>
    <row r="14" spans="1:8" ht="15.75">
      <c r="A14" s="10">
        <v>4</v>
      </c>
      <c r="B14" s="5" t="s">
        <v>30</v>
      </c>
      <c r="C14" s="5" t="s">
        <v>31</v>
      </c>
      <c r="D14" s="5" t="s">
        <v>19</v>
      </c>
      <c r="E14" s="5" t="s">
        <v>32</v>
      </c>
      <c r="F14" s="5">
        <v>54890</v>
      </c>
      <c r="G14" s="5">
        <v>1014.2</v>
      </c>
      <c r="H14" s="7">
        <v>7.08</v>
      </c>
    </row>
    <row r="15" spans="1:8" ht="15.75">
      <c r="A15" s="10">
        <v>5</v>
      </c>
      <c r="B15" s="5" t="s">
        <v>27</v>
      </c>
      <c r="C15" s="5" t="s">
        <v>28</v>
      </c>
      <c r="D15" s="5" t="s">
        <v>19</v>
      </c>
      <c r="E15" s="5" t="s">
        <v>29</v>
      </c>
      <c r="F15" s="5">
        <v>179600</v>
      </c>
      <c r="G15" s="5">
        <v>952.96</v>
      </c>
      <c r="H15" s="7">
        <v>6.66</v>
      </c>
    </row>
    <row r="16" spans="1:8" ht="15.75">
      <c r="A16" s="10">
        <v>6</v>
      </c>
      <c r="B16" s="5" t="s">
        <v>163</v>
      </c>
      <c r="C16" s="5" t="s">
        <v>164</v>
      </c>
      <c r="D16" s="5" t="s">
        <v>19</v>
      </c>
      <c r="E16" s="5" t="s">
        <v>165</v>
      </c>
      <c r="F16" s="5">
        <v>112412</v>
      </c>
      <c r="G16" s="5">
        <v>946.85</v>
      </c>
      <c r="H16" s="7">
        <v>6.61</v>
      </c>
    </row>
    <row r="17" spans="1:8" ht="15.75">
      <c r="A17" s="10">
        <v>7</v>
      </c>
      <c r="B17" s="5" t="s">
        <v>72</v>
      </c>
      <c r="C17" s="5" t="s">
        <v>73</v>
      </c>
      <c r="D17" s="5" t="s">
        <v>19</v>
      </c>
      <c r="E17" s="5" t="s">
        <v>74</v>
      </c>
      <c r="F17" s="5">
        <v>38950</v>
      </c>
      <c r="G17" s="5">
        <v>926.13</v>
      </c>
      <c r="H17" s="7">
        <v>6.47</v>
      </c>
    </row>
    <row r="18" spans="1:8" ht="15.75">
      <c r="A18" s="10">
        <v>8</v>
      </c>
      <c r="B18" s="5" t="s">
        <v>220</v>
      </c>
      <c r="C18" s="5" t="s">
        <v>221</v>
      </c>
      <c r="D18" s="5" t="s">
        <v>19</v>
      </c>
      <c r="E18" s="5" t="s">
        <v>124</v>
      </c>
      <c r="F18" s="5">
        <v>48250</v>
      </c>
      <c r="G18" s="5">
        <v>681.99</v>
      </c>
      <c r="H18" s="7">
        <v>4.76</v>
      </c>
    </row>
    <row r="19" spans="1:8" ht="15.75">
      <c r="A19" s="10">
        <v>9</v>
      </c>
      <c r="B19" s="5" t="s">
        <v>138</v>
      </c>
      <c r="C19" s="5" t="s">
        <v>139</v>
      </c>
      <c r="D19" s="5" t="s">
        <v>19</v>
      </c>
      <c r="E19" s="5" t="s">
        <v>117</v>
      </c>
      <c r="F19" s="5">
        <v>58525</v>
      </c>
      <c r="G19" s="5">
        <v>673.71</v>
      </c>
      <c r="H19" s="7">
        <v>4.71</v>
      </c>
    </row>
    <row r="20" spans="1:8" ht="15.75">
      <c r="A20" s="10">
        <v>10</v>
      </c>
      <c r="B20" s="5" t="s">
        <v>115</v>
      </c>
      <c r="C20" s="5" t="s">
        <v>116</v>
      </c>
      <c r="D20" s="5" t="s">
        <v>19</v>
      </c>
      <c r="E20" s="5" t="s">
        <v>117</v>
      </c>
      <c r="F20" s="5">
        <v>113000</v>
      </c>
      <c r="G20" s="5">
        <v>599.41</v>
      </c>
      <c r="H20" s="7">
        <v>4.1900000000000004</v>
      </c>
    </row>
    <row r="21" spans="1:8" ht="15.75">
      <c r="A21" s="10">
        <v>11</v>
      </c>
      <c r="B21" s="5" t="s">
        <v>88</v>
      </c>
      <c r="C21" s="5" t="s">
        <v>89</v>
      </c>
      <c r="D21" s="5" t="s">
        <v>19</v>
      </c>
      <c r="E21" s="5" t="s">
        <v>23</v>
      </c>
      <c r="F21" s="5">
        <v>28850</v>
      </c>
      <c r="G21" s="5">
        <v>483.19</v>
      </c>
      <c r="H21" s="7">
        <v>3.37</v>
      </c>
    </row>
    <row r="22" spans="1:8" ht="15.75">
      <c r="A22" s="10">
        <v>12</v>
      </c>
      <c r="B22" s="5" t="s">
        <v>157</v>
      </c>
      <c r="C22" s="5" t="s">
        <v>158</v>
      </c>
      <c r="D22" s="5" t="s">
        <v>19</v>
      </c>
      <c r="E22" s="5" t="s">
        <v>35</v>
      </c>
      <c r="F22" s="5">
        <v>53750</v>
      </c>
      <c r="G22" s="5">
        <v>431.53</v>
      </c>
      <c r="H22" s="7">
        <v>3.01</v>
      </c>
    </row>
    <row r="23" spans="1:8" ht="15.75">
      <c r="A23" s="10">
        <v>13</v>
      </c>
      <c r="B23" s="5" t="s">
        <v>53</v>
      </c>
      <c r="C23" s="5" t="s">
        <v>54</v>
      </c>
      <c r="D23" s="5" t="s">
        <v>19</v>
      </c>
      <c r="E23" s="5" t="s">
        <v>29</v>
      </c>
      <c r="F23" s="5">
        <v>22150</v>
      </c>
      <c r="G23" s="5">
        <v>402.95</v>
      </c>
      <c r="H23" s="7">
        <v>2.81</v>
      </c>
    </row>
    <row r="24" spans="1:8" ht="15.75">
      <c r="A24" s="10">
        <v>14</v>
      </c>
      <c r="B24" s="5" t="s">
        <v>118</v>
      </c>
      <c r="C24" s="5" t="s">
        <v>119</v>
      </c>
      <c r="D24" s="5" t="s">
        <v>19</v>
      </c>
      <c r="E24" s="5" t="s">
        <v>52</v>
      </c>
      <c r="F24" s="5">
        <v>45550</v>
      </c>
      <c r="G24" s="5">
        <v>393.67</v>
      </c>
      <c r="H24" s="7">
        <v>2.75</v>
      </c>
    </row>
    <row r="25" spans="1:8" ht="15.75">
      <c r="A25" s="10">
        <v>15</v>
      </c>
      <c r="B25" s="5" t="s">
        <v>120</v>
      </c>
      <c r="C25" s="5" t="s">
        <v>121</v>
      </c>
      <c r="D25" s="5" t="s">
        <v>19</v>
      </c>
      <c r="E25" s="5" t="s">
        <v>19</v>
      </c>
      <c r="F25" s="5">
        <v>182200</v>
      </c>
      <c r="G25" s="5">
        <v>393.07</v>
      </c>
      <c r="H25" s="7">
        <v>2.75</v>
      </c>
    </row>
    <row r="26" spans="1:8" ht="15.75">
      <c r="A26" s="10">
        <v>16</v>
      </c>
      <c r="B26" s="5" t="s">
        <v>130</v>
      </c>
      <c r="C26" s="5" t="s">
        <v>131</v>
      </c>
      <c r="D26" s="5" t="s">
        <v>19</v>
      </c>
      <c r="E26" s="5" t="s">
        <v>60</v>
      </c>
      <c r="F26" s="5">
        <v>46050</v>
      </c>
      <c r="G26" s="5">
        <v>368.35</v>
      </c>
      <c r="H26" s="7">
        <v>2.57</v>
      </c>
    </row>
    <row r="27" spans="1:8" ht="15.75">
      <c r="A27" s="10">
        <v>17</v>
      </c>
      <c r="B27" s="5" t="s">
        <v>249</v>
      </c>
      <c r="C27" s="5" t="s">
        <v>250</v>
      </c>
      <c r="D27" s="5" t="s">
        <v>19</v>
      </c>
      <c r="E27" s="5" t="s">
        <v>251</v>
      </c>
      <c r="F27" s="5">
        <v>10000</v>
      </c>
      <c r="G27" s="5">
        <v>367.16</v>
      </c>
      <c r="H27" s="7">
        <v>2.56</v>
      </c>
    </row>
    <row r="28" spans="1:8" ht="15.75">
      <c r="A28" s="10">
        <v>18</v>
      </c>
      <c r="B28" s="5" t="s">
        <v>61</v>
      </c>
      <c r="C28" s="5" t="s">
        <v>62</v>
      </c>
      <c r="D28" s="5" t="s">
        <v>19</v>
      </c>
      <c r="E28" s="5" t="s">
        <v>63</v>
      </c>
      <c r="F28" s="5">
        <v>34200</v>
      </c>
      <c r="G28" s="5">
        <v>324.44</v>
      </c>
      <c r="H28" s="7">
        <v>2.27</v>
      </c>
    </row>
    <row r="29" spans="1:8" ht="15.75">
      <c r="A29" s="10">
        <v>19</v>
      </c>
      <c r="B29" s="5" t="s">
        <v>21</v>
      </c>
      <c r="C29" s="5" t="s">
        <v>22</v>
      </c>
      <c r="D29" s="5" t="s">
        <v>19</v>
      </c>
      <c r="E29" s="5" t="s">
        <v>23</v>
      </c>
      <c r="F29" s="5">
        <v>60000</v>
      </c>
      <c r="G29" s="5">
        <v>309.36</v>
      </c>
      <c r="H29" s="7">
        <v>2.16</v>
      </c>
    </row>
    <row r="30" spans="1:8" ht="15.75">
      <c r="A30" s="10">
        <v>20</v>
      </c>
      <c r="B30" s="5" t="s">
        <v>47</v>
      </c>
      <c r="C30" s="5" t="s">
        <v>48</v>
      </c>
      <c r="D30" s="5" t="s">
        <v>19</v>
      </c>
      <c r="E30" s="5" t="s">
        <v>49</v>
      </c>
      <c r="F30" s="5">
        <v>113000</v>
      </c>
      <c r="G30" s="5">
        <v>291.70999999999998</v>
      </c>
      <c r="H30" s="7">
        <v>2.04</v>
      </c>
    </row>
    <row r="31" spans="1:8" ht="15.75">
      <c r="A31" s="10">
        <v>21</v>
      </c>
      <c r="B31" s="5" t="s">
        <v>252</v>
      </c>
      <c r="C31" s="5" t="s">
        <v>253</v>
      </c>
      <c r="D31" s="5" t="s">
        <v>19</v>
      </c>
      <c r="E31" s="5" t="s">
        <v>251</v>
      </c>
      <c r="F31" s="5">
        <v>3300</v>
      </c>
      <c r="G31" s="5">
        <v>291.33</v>
      </c>
      <c r="H31" s="7">
        <v>2.0299999999999998</v>
      </c>
    </row>
    <row r="32" spans="1:8" ht="15.75">
      <c r="A32" s="10">
        <v>22</v>
      </c>
      <c r="B32" s="5" t="s">
        <v>146</v>
      </c>
      <c r="C32" s="5" t="s">
        <v>147</v>
      </c>
      <c r="D32" s="5" t="s">
        <v>19</v>
      </c>
      <c r="E32" s="5" t="s">
        <v>148</v>
      </c>
      <c r="F32" s="5">
        <v>1750</v>
      </c>
      <c r="G32" s="5">
        <v>276.76</v>
      </c>
      <c r="H32" s="7">
        <v>1.93</v>
      </c>
    </row>
    <row r="33" spans="1:8" ht="15.75">
      <c r="A33" s="10">
        <v>23</v>
      </c>
      <c r="B33" s="5" t="s">
        <v>90</v>
      </c>
      <c r="C33" s="5" t="s">
        <v>91</v>
      </c>
      <c r="D33" s="5" t="s">
        <v>19</v>
      </c>
      <c r="E33" s="5" t="s">
        <v>20</v>
      </c>
      <c r="F33" s="5">
        <v>8500</v>
      </c>
      <c r="G33" s="5">
        <v>229.2</v>
      </c>
      <c r="H33" s="7">
        <v>1.6</v>
      </c>
    </row>
    <row r="34" spans="1:8" ht="15.75">
      <c r="A34" s="10">
        <v>24</v>
      </c>
      <c r="B34" s="5" t="s">
        <v>224</v>
      </c>
      <c r="C34" s="5" t="s">
        <v>225</v>
      </c>
      <c r="D34" s="5" t="s">
        <v>19</v>
      </c>
      <c r="E34" s="5" t="s">
        <v>43</v>
      </c>
      <c r="F34" s="5">
        <v>4500</v>
      </c>
      <c r="G34" s="5">
        <v>112.66</v>
      </c>
      <c r="H34" s="7">
        <v>0.79</v>
      </c>
    </row>
    <row r="35" spans="1:8" ht="15.75">
      <c r="A35" s="10">
        <v>25</v>
      </c>
      <c r="B35" s="5" t="s">
        <v>222</v>
      </c>
      <c r="C35" s="5" t="s">
        <v>223</v>
      </c>
      <c r="D35" s="5" t="s">
        <v>19</v>
      </c>
      <c r="E35" s="5" t="s">
        <v>29</v>
      </c>
      <c r="F35" s="5">
        <v>40000</v>
      </c>
      <c r="G35" s="5">
        <v>106.64</v>
      </c>
      <c r="H35" s="7">
        <v>0.74</v>
      </c>
    </row>
    <row r="36" spans="1:8" ht="15.75">
      <c r="A36" s="9"/>
      <c r="B36" s="4" t="s">
        <v>4</v>
      </c>
      <c r="C36" s="4" t="s">
        <v>176</v>
      </c>
      <c r="D36" s="4" t="s">
        <v>4</v>
      </c>
      <c r="E36" s="4" t="s">
        <v>4</v>
      </c>
      <c r="F36" s="4" t="s">
        <v>4</v>
      </c>
      <c r="G36" s="4">
        <v>14078.48</v>
      </c>
      <c r="H36" s="6">
        <v>98.33</v>
      </c>
    </row>
    <row r="37" spans="1:8" ht="15.75">
      <c r="A37" s="9"/>
      <c r="B37" s="4" t="s">
        <v>4</v>
      </c>
      <c r="C37" s="4" t="s">
        <v>4</v>
      </c>
      <c r="D37" s="4" t="s">
        <v>4</v>
      </c>
      <c r="E37" s="4" t="s">
        <v>4</v>
      </c>
      <c r="F37" s="4" t="s">
        <v>4</v>
      </c>
      <c r="G37" s="4" t="s">
        <v>4</v>
      </c>
      <c r="H37" s="6" t="s">
        <v>4</v>
      </c>
    </row>
    <row r="38" spans="1:8" ht="15.75">
      <c r="A38" s="9"/>
      <c r="B38" s="4" t="s">
        <v>4</v>
      </c>
      <c r="C38" s="4" t="s">
        <v>177</v>
      </c>
      <c r="D38" s="4" t="s">
        <v>4</v>
      </c>
      <c r="E38" s="4" t="s">
        <v>4</v>
      </c>
      <c r="F38" s="4" t="s">
        <v>4</v>
      </c>
      <c r="G38" s="4" t="s">
        <v>4</v>
      </c>
      <c r="H38" s="6" t="s">
        <v>4</v>
      </c>
    </row>
    <row r="39" spans="1:8" ht="15.75">
      <c r="A39" s="9"/>
      <c r="B39" s="4" t="s">
        <v>4</v>
      </c>
      <c r="C39" s="4" t="s">
        <v>176</v>
      </c>
      <c r="D39" s="4" t="s">
        <v>4</v>
      </c>
      <c r="E39" s="4" t="s">
        <v>4</v>
      </c>
      <c r="F39" s="4" t="s">
        <v>4</v>
      </c>
      <c r="G39" s="4" t="s">
        <v>4</v>
      </c>
      <c r="H39" s="6" t="s">
        <v>4</v>
      </c>
    </row>
    <row r="40" spans="1:8" ht="15.75">
      <c r="A40" s="9"/>
      <c r="B40" s="4" t="s">
        <v>4</v>
      </c>
      <c r="C40" s="4" t="s">
        <v>178</v>
      </c>
      <c r="D40" s="4" t="s">
        <v>4</v>
      </c>
      <c r="E40" s="4" t="s">
        <v>4</v>
      </c>
      <c r="F40" s="4" t="s">
        <v>4</v>
      </c>
      <c r="G40" s="4">
        <v>14078.48</v>
      </c>
      <c r="H40" s="6">
        <v>98.33</v>
      </c>
    </row>
    <row r="41" spans="1:8" ht="15.75">
      <c r="A41" s="9"/>
      <c r="B41" s="4" t="s">
        <v>4</v>
      </c>
      <c r="C41" s="4" t="s">
        <v>4</v>
      </c>
      <c r="D41" s="4" t="s">
        <v>4</v>
      </c>
      <c r="E41" s="4" t="s">
        <v>4</v>
      </c>
      <c r="F41" s="4" t="s">
        <v>4</v>
      </c>
      <c r="G41" s="4" t="s">
        <v>4</v>
      </c>
      <c r="H41" s="6" t="s">
        <v>4</v>
      </c>
    </row>
    <row r="42" spans="1:8" ht="15.75">
      <c r="A42" s="9"/>
      <c r="B42" s="4" t="s">
        <v>4</v>
      </c>
      <c r="C42" s="4" t="s">
        <v>179</v>
      </c>
      <c r="D42" s="4" t="s">
        <v>4</v>
      </c>
      <c r="E42" s="4" t="s">
        <v>4</v>
      </c>
      <c r="F42" s="4" t="s">
        <v>4</v>
      </c>
      <c r="G42" s="4" t="s">
        <v>4</v>
      </c>
      <c r="H42" s="6" t="s">
        <v>4</v>
      </c>
    </row>
    <row r="43" spans="1:8" ht="15.75">
      <c r="A43" s="9"/>
      <c r="B43" s="4" t="s">
        <v>4</v>
      </c>
      <c r="C43" s="4" t="s">
        <v>180</v>
      </c>
      <c r="D43" s="4" t="s">
        <v>4</v>
      </c>
      <c r="E43" s="4" t="s">
        <v>4</v>
      </c>
      <c r="F43" s="4" t="s">
        <v>4</v>
      </c>
      <c r="G43" s="4" t="s">
        <v>4</v>
      </c>
      <c r="H43" s="6" t="s">
        <v>4</v>
      </c>
    </row>
    <row r="44" spans="1:8" ht="15.75">
      <c r="A44" s="9"/>
      <c r="B44" s="4" t="s">
        <v>4</v>
      </c>
      <c r="C44" s="4" t="s">
        <v>176</v>
      </c>
      <c r="D44" s="4" t="s">
        <v>4</v>
      </c>
      <c r="E44" s="4" t="s">
        <v>4</v>
      </c>
      <c r="F44" s="4" t="s">
        <v>4</v>
      </c>
      <c r="G44" s="4" t="s">
        <v>4</v>
      </c>
      <c r="H44" s="6" t="s">
        <v>4</v>
      </c>
    </row>
    <row r="45" spans="1:8" ht="15.75">
      <c r="A45" s="9"/>
      <c r="B45" s="4" t="s">
        <v>4</v>
      </c>
      <c r="C45" s="4" t="s">
        <v>4</v>
      </c>
      <c r="D45" s="4" t="s">
        <v>4</v>
      </c>
      <c r="E45" s="4" t="s">
        <v>4</v>
      </c>
      <c r="F45" s="4" t="s">
        <v>4</v>
      </c>
      <c r="G45" s="4" t="s">
        <v>4</v>
      </c>
      <c r="H45" s="6" t="s">
        <v>4</v>
      </c>
    </row>
    <row r="46" spans="1:8" ht="15.75">
      <c r="A46" s="9"/>
      <c r="B46" s="4" t="s">
        <v>4</v>
      </c>
      <c r="C46" s="4" t="s">
        <v>181</v>
      </c>
      <c r="D46" s="4" t="s">
        <v>4</v>
      </c>
      <c r="E46" s="4" t="s">
        <v>4</v>
      </c>
      <c r="F46" s="4" t="s">
        <v>4</v>
      </c>
      <c r="G46" s="4" t="s">
        <v>4</v>
      </c>
      <c r="H46" s="6" t="s">
        <v>4</v>
      </c>
    </row>
    <row r="47" spans="1:8" ht="15.75">
      <c r="A47" s="9"/>
      <c r="B47" s="4" t="s">
        <v>4</v>
      </c>
      <c r="C47" s="4" t="s">
        <v>176</v>
      </c>
      <c r="D47" s="4" t="s">
        <v>4</v>
      </c>
      <c r="E47" s="4" t="s">
        <v>4</v>
      </c>
      <c r="F47" s="4" t="s">
        <v>4</v>
      </c>
      <c r="G47" s="4" t="s">
        <v>4</v>
      </c>
      <c r="H47" s="6" t="s">
        <v>4</v>
      </c>
    </row>
    <row r="48" spans="1:8" ht="15.75">
      <c r="A48" s="9"/>
      <c r="B48" s="4" t="s">
        <v>4</v>
      </c>
      <c r="C48" s="4" t="s">
        <v>178</v>
      </c>
      <c r="D48" s="4" t="s">
        <v>4</v>
      </c>
      <c r="E48" s="4" t="s">
        <v>4</v>
      </c>
      <c r="F48" s="4" t="s">
        <v>4</v>
      </c>
      <c r="G48" s="4" t="s">
        <v>4</v>
      </c>
      <c r="H48" s="6" t="s">
        <v>4</v>
      </c>
    </row>
    <row r="49" spans="1:8" ht="15.75">
      <c r="A49" s="9"/>
      <c r="B49" s="4" t="s">
        <v>4</v>
      </c>
      <c r="C49" s="4" t="s">
        <v>4</v>
      </c>
      <c r="D49" s="4" t="s">
        <v>4</v>
      </c>
      <c r="E49" s="4" t="s">
        <v>4</v>
      </c>
      <c r="F49" s="4" t="s">
        <v>4</v>
      </c>
      <c r="G49" s="4" t="s">
        <v>4</v>
      </c>
      <c r="H49" s="6" t="s">
        <v>4</v>
      </c>
    </row>
    <row r="50" spans="1:8" ht="15.75">
      <c r="A50" s="9"/>
      <c r="B50" s="4" t="s">
        <v>4</v>
      </c>
      <c r="C50" s="4" t="s">
        <v>182</v>
      </c>
      <c r="D50" s="4" t="s">
        <v>4</v>
      </c>
      <c r="E50" s="4" t="s">
        <v>4</v>
      </c>
      <c r="F50" s="4" t="s">
        <v>4</v>
      </c>
      <c r="G50" s="4" t="s">
        <v>4</v>
      </c>
      <c r="H50" s="6" t="s">
        <v>4</v>
      </c>
    </row>
    <row r="51" spans="1:8" ht="15.75">
      <c r="A51" s="9"/>
      <c r="B51" s="4" t="s">
        <v>4</v>
      </c>
      <c r="C51" s="4" t="s">
        <v>183</v>
      </c>
      <c r="D51" s="4" t="s">
        <v>4</v>
      </c>
      <c r="E51" s="4" t="s">
        <v>4</v>
      </c>
      <c r="F51" s="4" t="s">
        <v>4</v>
      </c>
      <c r="G51" s="4" t="s">
        <v>4</v>
      </c>
      <c r="H51" s="6" t="s">
        <v>4</v>
      </c>
    </row>
    <row r="52" spans="1:8" ht="15.75">
      <c r="A52" s="9"/>
      <c r="B52" s="4" t="s">
        <v>4</v>
      </c>
      <c r="C52" s="4" t="s">
        <v>176</v>
      </c>
      <c r="D52" s="4" t="s">
        <v>4</v>
      </c>
      <c r="E52" s="4" t="s">
        <v>4</v>
      </c>
      <c r="F52" s="4" t="s">
        <v>4</v>
      </c>
      <c r="G52" s="4" t="s">
        <v>4</v>
      </c>
      <c r="H52" s="6" t="s">
        <v>4</v>
      </c>
    </row>
    <row r="53" spans="1:8" ht="15.75">
      <c r="A53" s="9"/>
      <c r="B53" s="4" t="s">
        <v>4</v>
      </c>
      <c r="C53" s="4" t="s">
        <v>4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184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9"/>
      <c r="B55" s="4" t="s">
        <v>4</v>
      </c>
      <c r="C55" s="4" t="s">
        <v>176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4</v>
      </c>
      <c r="D56" s="4" t="s">
        <v>4</v>
      </c>
      <c r="E56" s="4" t="s">
        <v>4</v>
      </c>
      <c r="F56" s="4" t="s">
        <v>4</v>
      </c>
      <c r="G56" s="4" t="s">
        <v>4</v>
      </c>
      <c r="H56" s="6" t="s">
        <v>4</v>
      </c>
    </row>
    <row r="57" spans="1:8" ht="15.75">
      <c r="A57" s="9"/>
      <c r="B57" s="4" t="s">
        <v>4</v>
      </c>
      <c r="C57" s="4" t="s">
        <v>185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176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178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4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186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187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176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4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188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176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4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189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176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178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4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190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191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176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4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192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10">
        <v>26</v>
      </c>
      <c r="B77" s="5" t="s">
        <v>193</v>
      </c>
      <c r="C77" s="5" t="s">
        <v>194</v>
      </c>
      <c r="D77" s="5" t="s">
        <v>19</v>
      </c>
      <c r="E77" s="5" t="s">
        <v>19</v>
      </c>
      <c r="F77" s="5">
        <v>1386.3</v>
      </c>
      <c r="G77" s="5">
        <v>138.58000000000001</v>
      </c>
      <c r="H77" s="7">
        <v>0.97</v>
      </c>
    </row>
    <row r="78" spans="1:8" ht="15.75">
      <c r="A78" s="9"/>
      <c r="B78" s="4" t="s">
        <v>4</v>
      </c>
      <c r="C78" s="4" t="s">
        <v>176</v>
      </c>
      <c r="D78" s="4" t="s">
        <v>4</v>
      </c>
      <c r="E78" s="4" t="s">
        <v>4</v>
      </c>
      <c r="F78" s="4" t="s">
        <v>4</v>
      </c>
      <c r="G78" s="4">
        <v>138.58000000000001</v>
      </c>
      <c r="H78" s="6">
        <v>0.97</v>
      </c>
    </row>
    <row r="79" spans="1:8" ht="15.75">
      <c r="A79" s="9"/>
      <c r="B79" s="4" t="s">
        <v>4</v>
      </c>
      <c r="C79" s="4" t="s">
        <v>4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195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10">
        <v>27</v>
      </c>
      <c r="B81" s="5" t="s">
        <v>4</v>
      </c>
      <c r="C81" s="5" t="s">
        <v>196</v>
      </c>
      <c r="D81" s="5" t="s">
        <v>19</v>
      </c>
      <c r="E81" s="5" t="s">
        <v>19</v>
      </c>
      <c r="F81" s="5" t="s">
        <v>4</v>
      </c>
      <c r="G81" s="5">
        <v>100.33</v>
      </c>
      <c r="H81" s="7">
        <v>0.7</v>
      </c>
    </row>
    <row r="82" spans="1:8" ht="15.75">
      <c r="A82" s="9"/>
      <c r="B82" s="4" t="s">
        <v>4</v>
      </c>
      <c r="C82" s="4" t="s">
        <v>176</v>
      </c>
      <c r="D82" s="4" t="s">
        <v>4</v>
      </c>
      <c r="E82" s="4" t="s">
        <v>4</v>
      </c>
      <c r="F82" s="4" t="s">
        <v>4</v>
      </c>
      <c r="G82" s="4">
        <v>100.33</v>
      </c>
      <c r="H82" s="6">
        <v>0.7</v>
      </c>
    </row>
    <row r="83" spans="1:8" ht="15.75">
      <c r="A83" s="9"/>
      <c r="B83" s="4" t="s">
        <v>4</v>
      </c>
      <c r="C83" s="4" t="s">
        <v>178</v>
      </c>
      <c r="D83" s="4" t="s">
        <v>4</v>
      </c>
      <c r="E83" s="4" t="s">
        <v>4</v>
      </c>
      <c r="F83" s="4" t="s">
        <v>4</v>
      </c>
      <c r="G83" s="4">
        <v>238.91</v>
      </c>
      <c r="H83" s="6">
        <v>1.67</v>
      </c>
    </row>
    <row r="84" spans="1:8" ht="15.75">
      <c r="A84" s="9"/>
      <c r="B84" s="4" t="s">
        <v>4</v>
      </c>
      <c r="C84" s="4" t="s">
        <v>197</v>
      </c>
      <c r="D84" s="4" t="s">
        <v>4</v>
      </c>
      <c r="E84" s="4" t="s">
        <v>4</v>
      </c>
      <c r="F84" s="4" t="s">
        <v>4</v>
      </c>
      <c r="G84" s="4">
        <v>14317.39</v>
      </c>
      <c r="H84" s="4">
        <v>100</v>
      </c>
    </row>
    <row r="87" spans="1:8" ht="15.75">
      <c r="A87" s="8" t="s">
        <v>4</v>
      </c>
      <c r="B87" s="3" t="s">
        <v>198</v>
      </c>
    </row>
    <row r="88" spans="1:8">
      <c r="A88" s="8" t="s">
        <v>4</v>
      </c>
      <c r="B88" t="s">
        <v>4</v>
      </c>
    </row>
    <row r="89" spans="1:8">
      <c r="A89" s="8">
        <v>1</v>
      </c>
      <c r="B89" t="s">
        <v>199</v>
      </c>
    </row>
    <row r="90" spans="1:8">
      <c r="A90" s="8">
        <v>2</v>
      </c>
      <c r="B90" t="s">
        <v>200</v>
      </c>
    </row>
    <row r="91" spans="1:8">
      <c r="A91" s="8" t="s">
        <v>4</v>
      </c>
      <c r="B91" t="s">
        <v>266</v>
      </c>
    </row>
    <row r="92" spans="1:8">
      <c r="A92" s="8" t="s">
        <v>4</v>
      </c>
      <c r="B92" t="s">
        <v>267</v>
      </c>
    </row>
    <row r="93" spans="1:8">
      <c r="A93" s="8" t="s">
        <v>4</v>
      </c>
      <c r="B93" t="s">
        <v>268</v>
      </c>
    </row>
    <row r="94" spans="1:8">
      <c r="A94" s="8" t="s">
        <v>4</v>
      </c>
      <c r="B94" t="s">
        <v>269</v>
      </c>
    </row>
    <row r="95" spans="1:8">
      <c r="A95" s="8">
        <v>3</v>
      </c>
      <c r="B95" t="s">
        <v>205</v>
      </c>
    </row>
    <row r="96" spans="1:8">
      <c r="A96" s="8" t="s">
        <v>4</v>
      </c>
      <c r="B96" t="s">
        <v>270</v>
      </c>
    </row>
    <row r="97" spans="1:2">
      <c r="A97" s="8" t="s">
        <v>4</v>
      </c>
      <c r="B97" t="s">
        <v>271</v>
      </c>
    </row>
    <row r="98" spans="1:2">
      <c r="A98" s="8" t="s">
        <v>4</v>
      </c>
      <c r="B98" t="s">
        <v>272</v>
      </c>
    </row>
    <row r="99" spans="1:2">
      <c r="A99" s="8" t="s">
        <v>4</v>
      </c>
      <c r="B99" t="s">
        <v>273</v>
      </c>
    </row>
    <row r="100" spans="1:2">
      <c r="A100" s="8">
        <v>4</v>
      </c>
      <c r="B100" t="s">
        <v>210</v>
      </c>
    </row>
    <row r="101" spans="1:2">
      <c r="A101" s="8">
        <v>5</v>
      </c>
      <c r="B101" t="s">
        <v>211</v>
      </c>
    </row>
    <row r="102" spans="1:2">
      <c r="A102" s="8">
        <v>6</v>
      </c>
      <c r="B102" t="s">
        <v>212</v>
      </c>
    </row>
    <row r="103" spans="1:2">
      <c r="A103" s="8">
        <v>7</v>
      </c>
      <c r="B103" t="s">
        <v>213</v>
      </c>
    </row>
    <row r="104" spans="1:2">
      <c r="A104" s="8">
        <v>8</v>
      </c>
      <c r="B104" t="s">
        <v>274</v>
      </c>
    </row>
    <row r="105" spans="1:2">
      <c r="A105" s="8">
        <v>9</v>
      </c>
      <c r="B105" t="s">
        <v>215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21"/>
  <sheetViews>
    <sheetView workbookViewId="0">
      <pane ySplit="6" topLeftCell="A7" activePane="bottomLeft" state="frozen"/>
      <selection pane="bottomLeft" activeCell="E2" sqref="E2"/>
    </sheetView>
  </sheetViews>
  <sheetFormatPr defaultRowHeight="15"/>
  <cols>
    <col min="1" max="1" width="9.140625" style="8" customWidth="1"/>
    <col min="2" max="2" width="15.85546875" customWidth="1"/>
    <col min="3" max="3" width="49.42578125" customWidth="1"/>
    <col min="4" max="4" width="27.28515625" customWidth="1"/>
    <col min="5" max="5" width="34.8554687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275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>
        <v>1757990</v>
      </c>
      <c r="G11" s="5">
        <v>5840.04</v>
      </c>
      <c r="H11" s="7">
        <v>9.1300000000000008</v>
      </c>
    </row>
    <row r="12" spans="1:8" ht="15.75">
      <c r="A12" s="10">
        <v>2</v>
      </c>
      <c r="B12" s="5" t="s">
        <v>21</v>
      </c>
      <c r="C12" s="5" t="s">
        <v>22</v>
      </c>
      <c r="D12" s="5" t="s">
        <v>19</v>
      </c>
      <c r="E12" s="5" t="s">
        <v>23</v>
      </c>
      <c r="F12" s="5">
        <v>1094400</v>
      </c>
      <c r="G12" s="5">
        <v>5642.73</v>
      </c>
      <c r="H12" s="7">
        <v>8.82</v>
      </c>
    </row>
    <row r="13" spans="1:8" ht="15.75">
      <c r="A13" s="10">
        <v>3</v>
      </c>
      <c r="B13" s="5" t="s">
        <v>24</v>
      </c>
      <c r="C13" s="5" t="s">
        <v>25</v>
      </c>
      <c r="D13" s="5" t="s">
        <v>19</v>
      </c>
      <c r="E13" s="5" t="s">
        <v>26</v>
      </c>
      <c r="F13" s="5">
        <v>568590</v>
      </c>
      <c r="G13" s="5">
        <v>4666.13</v>
      </c>
      <c r="H13" s="7">
        <v>7.3</v>
      </c>
    </row>
    <row r="14" spans="1:8" ht="15.75">
      <c r="A14" s="10">
        <v>4</v>
      </c>
      <c r="B14" s="5" t="s">
        <v>27</v>
      </c>
      <c r="C14" s="5" t="s">
        <v>28</v>
      </c>
      <c r="D14" s="5" t="s">
        <v>19</v>
      </c>
      <c r="E14" s="5" t="s">
        <v>29</v>
      </c>
      <c r="F14" s="5">
        <v>756050</v>
      </c>
      <c r="G14" s="5">
        <v>4011.6</v>
      </c>
      <c r="H14" s="7">
        <v>6.27</v>
      </c>
    </row>
    <row r="15" spans="1:8" ht="15.75">
      <c r="A15" s="10">
        <v>5</v>
      </c>
      <c r="B15" s="5" t="s">
        <v>66</v>
      </c>
      <c r="C15" s="5" t="s">
        <v>67</v>
      </c>
      <c r="D15" s="5" t="s">
        <v>19</v>
      </c>
      <c r="E15" s="5" t="s">
        <v>68</v>
      </c>
      <c r="F15" s="5">
        <v>2251500</v>
      </c>
      <c r="G15" s="5">
        <v>3594.52</v>
      </c>
      <c r="H15" s="7">
        <v>5.62</v>
      </c>
    </row>
    <row r="16" spans="1:8" ht="15.75">
      <c r="A16" s="10">
        <v>6</v>
      </c>
      <c r="B16" s="5" t="s">
        <v>108</v>
      </c>
      <c r="C16" s="5" t="s">
        <v>109</v>
      </c>
      <c r="D16" s="5" t="s">
        <v>19</v>
      </c>
      <c r="E16" s="5" t="s">
        <v>71</v>
      </c>
      <c r="F16" s="5">
        <v>957014</v>
      </c>
      <c r="G16" s="5">
        <v>3174.42</v>
      </c>
      <c r="H16" s="7">
        <v>4.96</v>
      </c>
    </row>
    <row r="17" spans="1:8" ht="15.75">
      <c r="A17" s="10">
        <v>7</v>
      </c>
      <c r="B17" s="5" t="s">
        <v>30</v>
      </c>
      <c r="C17" s="5" t="s">
        <v>31</v>
      </c>
      <c r="D17" s="5" t="s">
        <v>19</v>
      </c>
      <c r="E17" s="5" t="s">
        <v>32</v>
      </c>
      <c r="F17" s="5">
        <v>144850</v>
      </c>
      <c r="G17" s="5">
        <v>2676.39</v>
      </c>
      <c r="H17" s="7">
        <v>4.18</v>
      </c>
    </row>
    <row r="18" spans="1:8" ht="15.75">
      <c r="A18" s="10">
        <v>8</v>
      </c>
      <c r="B18" s="5" t="s">
        <v>53</v>
      </c>
      <c r="C18" s="5" t="s">
        <v>54</v>
      </c>
      <c r="D18" s="5" t="s">
        <v>19</v>
      </c>
      <c r="E18" s="5" t="s">
        <v>29</v>
      </c>
      <c r="F18" s="5">
        <v>142900</v>
      </c>
      <c r="G18" s="5">
        <v>2599.64</v>
      </c>
      <c r="H18" s="7">
        <v>4.0599999999999996</v>
      </c>
    </row>
    <row r="19" spans="1:8" ht="15.75">
      <c r="A19" s="10">
        <v>9</v>
      </c>
      <c r="B19" s="5" t="s">
        <v>163</v>
      </c>
      <c r="C19" s="5" t="s">
        <v>164</v>
      </c>
      <c r="D19" s="5" t="s">
        <v>19</v>
      </c>
      <c r="E19" s="5" t="s">
        <v>165</v>
      </c>
      <c r="F19" s="5">
        <v>300000</v>
      </c>
      <c r="G19" s="5">
        <v>2526.9</v>
      </c>
      <c r="H19" s="7">
        <v>3.95</v>
      </c>
    </row>
    <row r="20" spans="1:8" ht="15.75">
      <c r="A20" s="10">
        <v>10</v>
      </c>
      <c r="B20" s="5" t="s">
        <v>130</v>
      </c>
      <c r="C20" s="5" t="s">
        <v>131</v>
      </c>
      <c r="D20" s="5" t="s">
        <v>19</v>
      </c>
      <c r="E20" s="5" t="s">
        <v>60</v>
      </c>
      <c r="F20" s="5">
        <v>315550</v>
      </c>
      <c r="G20" s="5">
        <v>2524.08</v>
      </c>
      <c r="H20" s="7">
        <v>3.95</v>
      </c>
    </row>
    <row r="21" spans="1:8" ht="15.75">
      <c r="A21" s="10">
        <v>11</v>
      </c>
      <c r="B21" s="5" t="s">
        <v>72</v>
      </c>
      <c r="C21" s="5" t="s">
        <v>73</v>
      </c>
      <c r="D21" s="5" t="s">
        <v>19</v>
      </c>
      <c r="E21" s="5" t="s">
        <v>74</v>
      </c>
      <c r="F21" s="5">
        <v>90900</v>
      </c>
      <c r="G21" s="5">
        <v>2161.37</v>
      </c>
      <c r="H21" s="7">
        <v>3.38</v>
      </c>
    </row>
    <row r="22" spans="1:8" ht="15.75">
      <c r="A22" s="10">
        <v>12</v>
      </c>
      <c r="B22" s="5" t="s">
        <v>33</v>
      </c>
      <c r="C22" s="5" t="s">
        <v>34</v>
      </c>
      <c r="D22" s="5" t="s">
        <v>19</v>
      </c>
      <c r="E22" s="5" t="s">
        <v>35</v>
      </c>
      <c r="F22" s="5">
        <v>150074</v>
      </c>
      <c r="G22" s="5">
        <v>2064.94</v>
      </c>
      <c r="H22" s="7">
        <v>3.23</v>
      </c>
    </row>
    <row r="23" spans="1:8" ht="15.75">
      <c r="A23" s="10">
        <v>13</v>
      </c>
      <c r="B23" s="5" t="s">
        <v>88</v>
      </c>
      <c r="C23" s="5" t="s">
        <v>89</v>
      </c>
      <c r="D23" s="5" t="s">
        <v>19</v>
      </c>
      <c r="E23" s="5" t="s">
        <v>23</v>
      </c>
      <c r="F23" s="5">
        <v>113050</v>
      </c>
      <c r="G23" s="5">
        <v>1893.42</v>
      </c>
      <c r="H23" s="7">
        <v>2.96</v>
      </c>
    </row>
    <row r="24" spans="1:8" ht="15.75">
      <c r="A24" s="10">
        <v>14</v>
      </c>
      <c r="B24" s="5" t="s">
        <v>90</v>
      </c>
      <c r="C24" s="5" t="s">
        <v>91</v>
      </c>
      <c r="D24" s="5" t="s">
        <v>19</v>
      </c>
      <c r="E24" s="5" t="s">
        <v>20</v>
      </c>
      <c r="F24" s="5">
        <v>65750</v>
      </c>
      <c r="G24" s="5">
        <v>1772.92</v>
      </c>
      <c r="H24" s="7">
        <v>2.77</v>
      </c>
    </row>
    <row r="25" spans="1:8" ht="15.75">
      <c r="A25" s="10">
        <v>15</v>
      </c>
      <c r="B25" s="5" t="s">
        <v>157</v>
      </c>
      <c r="C25" s="5" t="s">
        <v>158</v>
      </c>
      <c r="D25" s="5" t="s">
        <v>19</v>
      </c>
      <c r="E25" s="5" t="s">
        <v>35</v>
      </c>
      <c r="F25" s="5">
        <v>205800</v>
      </c>
      <c r="G25" s="5">
        <v>1652.27</v>
      </c>
      <c r="H25" s="7">
        <v>2.58</v>
      </c>
    </row>
    <row r="26" spans="1:8" ht="15.75">
      <c r="A26" s="10">
        <v>16</v>
      </c>
      <c r="B26" s="5" t="s">
        <v>36</v>
      </c>
      <c r="C26" s="5" t="s">
        <v>37</v>
      </c>
      <c r="D26" s="5" t="s">
        <v>19</v>
      </c>
      <c r="E26" s="5" t="s">
        <v>32</v>
      </c>
      <c r="F26" s="5">
        <v>681500</v>
      </c>
      <c r="G26" s="5">
        <v>1423.65</v>
      </c>
      <c r="H26" s="7">
        <v>2.23</v>
      </c>
    </row>
    <row r="27" spans="1:8" ht="15.75">
      <c r="A27" s="10">
        <v>17</v>
      </c>
      <c r="B27" s="5" t="s">
        <v>61</v>
      </c>
      <c r="C27" s="5" t="s">
        <v>62</v>
      </c>
      <c r="D27" s="5" t="s">
        <v>19</v>
      </c>
      <c r="E27" s="5" t="s">
        <v>63</v>
      </c>
      <c r="F27" s="5">
        <v>131500</v>
      </c>
      <c r="G27" s="5">
        <v>1247.47</v>
      </c>
      <c r="H27" s="7">
        <v>1.95</v>
      </c>
    </row>
    <row r="28" spans="1:8" ht="15.75">
      <c r="A28" s="10">
        <v>18</v>
      </c>
      <c r="B28" s="5" t="s">
        <v>138</v>
      </c>
      <c r="C28" s="5" t="s">
        <v>139</v>
      </c>
      <c r="D28" s="5" t="s">
        <v>19</v>
      </c>
      <c r="E28" s="5" t="s">
        <v>117</v>
      </c>
      <c r="F28" s="5">
        <v>95350</v>
      </c>
      <c r="G28" s="5">
        <v>1097.6199999999999</v>
      </c>
      <c r="H28" s="7">
        <v>1.72</v>
      </c>
    </row>
    <row r="29" spans="1:8" ht="15.75">
      <c r="A29" s="10">
        <v>19</v>
      </c>
      <c r="B29" s="5" t="s">
        <v>115</v>
      </c>
      <c r="C29" s="5" t="s">
        <v>116</v>
      </c>
      <c r="D29" s="5" t="s">
        <v>19</v>
      </c>
      <c r="E29" s="5" t="s">
        <v>117</v>
      </c>
      <c r="F29" s="5">
        <v>200000</v>
      </c>
      <c r="G29" s="5">
        <v>1060.9000000000001</v>
      </c>
      <c r="H29" s="7">
        <v>1.66</v>
      </c>
    </row>
    <row r="30" spans="1:8" ht="15.75">
      <c r="A30" s="10">
        <v>20</v>
      </c>
      <c r="B30" s="5" t="s">
        <v>64</v>
      </c>
      <c r="C30" s="5" t="s">
        <v>65</v>
      </c>
      <c r="D30" s="5" t="s">
        <v>19</v>
      </c>
      <c r="E30" s="5" t="s">
        <v>60</v>
      </c>
      <c r="F30" s="5">
        <v>90000</v>
      </c>
      <c r="G30" s="5">
        <v>1035.72</v>
      </c>
      <c r="H30" s="7">
        <v>1.62</v>
      </c>
    </row>
    <row r="31" spans="1:8" ht="15.75">
      <c r="A31" s="10">
        <v>21</v>
      </c>
      <c r="B31" s="5" t="s">
        <v>122</v>
      </c>
      <c r="C31" s="5" t="s">
        <v>123</v>
      </c>
      <c r="D31" s="5" t="s">
        <v>19</v>
      </c>
      <c r="E31" s="5" t="s">
        <v>124</v>
      </c>
      <c r="F31" s="5">
        <v>33068</v>
      </c>
      <c r="G31" s="5">
        <v>986.25</v>
      </c>
      <c r="H31" s="7">
        <v>1.54</v>
      </c>
    </row>
    <row r="32" spans="1:8" ht="15.75">
      <c r="A32" s="10">
        <v>22</v>
      </c>
      <c r="B32" s="5" t="s">
        <v>220</v>
      </c>
      <c r="C32" s="5" t="s">
        <v>221</v>
      </c>
      <c r="D32" s="5" t="s">
        <v>19</v>
      </c>
      <c r="E32" s="5" t="s">
        <v>124</v>
      </c>
      <c r="F32" s="5">
        <v>52000</v>
      </c>
      <c r="G32" s="5">
        <v>734.99</v>
      </c>
      <c r="H32" s="7">
        <v>1.1499999999999999</v>
      </c>
    </row>
    <row r="33" spans="1:8" ht="15.75">
      <c r="A33" s="10">
        <v>23</v>
      </c>
      <c r="B33" s="5" t="s">
        <v>222</v>
      </c>
      <c r="C33" s="5" t="s">
        <v>223</v>
      </c>
      <c r="D33" s="5" t="s">
        <v>19</v>
      </c>
      <c r="E33" s="5" t="s">
        <v>29</v>
      </c>
      <c r="F33" s="5">
        <v>275000</v>
      </c>
      <c r="G33" s="5">
        <v>733.15</v>
      </c>
      <c r="H33" s="7">
        <v>1.1499999999999999</v>
      </c>
    </row>
    <row r="34" spans="1:8" ht="15.75">
      <c r="A34" s="10">
        <v>24</v>
      </c>
      <c r="B34" s="5" t="s">
        <v>125</v>
      </c>
      <c r="C34" s="5" t="s">
        <v>126</v>
      </c>
      <c r="D34" s="5" t="s">
        <v>19</v>
      </c>
      <c r="E34" s="5" t="s">
        <v>49</v>
      </c>
      <c r="F34" s="5">
        <v>1895000</v>
      </c>
      <c r="G34" s="5">
        <v>716.31</v>
      </c>
      <c r="H34" s="7">
        <v>1.1200000000000001</v>
      </c>
    </row>
    <row r="35" spans="1:8" ht="15.75">
      <c r="A35" s="10">
        <v>25</v>
      </c>
      <c r="B35" s="5" t="s">
        <v>47</v>
      </c>
      <c r="C35" s="5" t="s">
        <v>48</v>
      </c>
      <c r="D35" s="5" t="s">
        <v>19</v>
      </c>
      <c r="E35" s="5" t="s">
        <v>49</v>
      </c>
      <c r="F35" s="5">
        <v>275000</v>
      </c>
      <c r="G35" s="5">
        <v>709.91</v>
      </c>
      <c r="H35" s="7">
        <v>1.1100000000000001</v>
      </c>
    </row>
    <row r="36" spans="1:8" ht="15.75">
      <c r="A36" s="10">
        <v>26</v>
      </c>
      <c r="B36" s="5" t="s">
        <v>118</v>
      </c>
      <c r="C36" s="5" t="s">
        <v>119</v>
      </c>
      <c r="D36" s="5" t="s">
        <v>19</v>
      </c>
      <c r="E36" s="5" t="s">
        <v>52</v>
      </c>
      <c r="F36" s="5">
        <v>78300</v>
      </c>
      <c r="G36" s="5">
        <v>676.71</v>
      </c>
      <c r="H36" s="7">
        <v>1.06</v>
      </c>
    </row>
    <row r="37" spans="1:8" ht="15.75">
      <c r="A37" s="10">
        <v>27</v>
      </c>
      <c r="B37" s="5" t="s">
        <v>120</v>
      </c>
      <c r="C37" s="5" t="s">
        <v>121</v>
      </c>
      <c r="D37" s="5" t="s">
        <v>19</v>
      </c>
      <c r="E37" s="5" t="s">
        <v>19</v>
      </c>
      <c r="F37" s="5">
        <v>313200</v>
      </c>
      <c r="G37" s="5">
        <v>675.69</v>
      </c>
      <c r="H37" s="7">
        <v>1.06</v>
      </c>
    </row>
    <row r="38" spans="1:8" ht="15.75">
      <c r="A38" s="10">
        <v>28</v>
      </c>
      <c r="B38" s="5" t="s">
        <v>58</v>
      </c>
      <c r="C38" s="5" t="s">
        <v>59</v>
      </c>
      <c r="D38" s="5" t="s">
        <v>19</v>
      </c>
      <c r="E38" s="5" t="s">
        <v>60</v>
      </c>
      <c r="F38" s="5">
        <v>851000</v>
      </c>
      <c r="G38" s="5">
        <v>619.95000000000005</v>
      </c>
      <c r="H38" s="7">
        <v>0.97</v>
      </c>
    </row>
    <row r="39" spans="1:8" ht="15.75">
      <c r="A39" s="10">
        <v>29</v>
      </c>
      <c r="B39" s="5" t="s">
        <v>78</v>
      </c>
      <c r="C39" s="5" t="s">
        <v>79</v>
      </c>
      <c r="D39" s="5" t="s">
        <v>19</v>
      </c>
      <c r="E39" s="5" t="s">
        <v>29</v>
      </c>
      <c r="F39" s="5">
        <v>1695000</v>
      </c>
      <c r="G39" s="5">
        <v>619.52</v>
      </c>
      <c r="H39" s="7">
        <v>0.97</v>
      </c>
    </row>
    <row r="40" spans="1:8" ht="15.75">
      <c r="A40" s="10">
        <v>30</v>
      </c>
      <c r="B40" s="5" t="s">
        <v>80</v>
      </c>
      <c r="C40" s="5" t="s">
        <v>81</v>
      </c>
      <c r="D40" s="5" t="s">
        <v>19</v>
      </c>
      <c r="E40" s="5" t="s">
        <v>82</v>
      </c>
      <c r="F40" s="5">
        <v>47000</v>
      </c>
      <c r="G40" s="5">
        <v>562.04999999999995</v>
      </c>
      <c r="H40" s="7">
        <v>0.88</v>
      </c>
    </row>
    <row r="41" spans="1:8" ht="15.75">
      <c r="A41" s="10">
        <v>31</v>
      </c>
      <c r="B41" s="5" t="s">
        <v>55</v>
      </c>
      <c r="C41" s="5" t="s">
        <v>56</v>
      </c>
      <c r="D41" s="5" t="s">
        <v>19</v>
      </c>
      <c r="E41" s="5" t="s">
        <v>57</v>
      </c>
      <c r="F41" s="5">
        <v>206000</v>
      </c>
      <c r="G41" s="5">
        <v>558.47</v>
      </c>
      <c r="H41" s="7">
        <v>0.87</v>
      </c>
    </row>
    <row r="42" spans="1:8" ht="15.75">
      <c r="A42" s="10">
        <v>32</v>
      </c>
      <c r="B42" s="5" t="s">
        <v>276</v>
      </c>
      <c r="C42" s="5" t="s">
        <v>277</v>
      </c>
      <c r="D42" s="5" t="s">
        <v>19</v>
      </c>
      <c r="E42" s="5" t="s">
        <v>278</v>
      </c>
      <c r="F42" s="5">
        <v>43000</v>
      </c>
      <c r="G42" s="5">
        <v>535.74</v>
      </c>
      <c r="H42" s="7">
        <v>0.84</v>
      </c>
    </row>
    <row r="43" spans="1:8" ht="15.75">
      <c r="A43" s="10">
        <v>33</v>
      </c>
      <c r="B43" s="5" t="s">
        <v>279</v>
      </c>
      <c r="C43" s="5" t="s">
        <v>280</v>
      </c>
      <c r="D43" s="5" t="s">
        <v>19</v>
      </c>
      <c r="E43" s="5" t="s">
        <v>23</v>
      </c>
      <c r="F43" s="5">
        <v>280000</v>
      </c>
      <c r="G43" s="5">
        <v>530.46</v>
      </c>
      <c r="H43" s="7">
        <v>0.83</v>
      </c>
    </row>
    <row r="44" spans="1:8" ht="15.75">
      <c r="A44" s="10">
        <v>34</v>
      </c>
      <c r="B44" s="5" t="s">
        <v>281</v>
      </c>
      <c r="C44" s="5" t="s">
        <v>282</v>
      </c>
      <c r="D44" s="5" t="s">
        <v>19</v>
      </c>
      <c r="E44" s="5" t="s">
        <v>283</v>
      </c>
      <c r="F44" s="5">
        <v>120000</v>
      </c>
      <c r="G44" s="5">
        <v>526.79999999999995</v>
      </c>
      <c r="H44" s="7">
        <v>0.82</v>
      </c>
    </row>
    <row r="45" spans="1:8" ht="15.75">
      <c r="A45" s="10">
        <v>35</v>
      </c>
      <c r="B45" s="5" t="s">
        <v>136</v>
      </c>
      <c r="C45" s="5" t="s">
        <v>137</v>
      </c>
      <c r="D45" s="5" t="s">
        <v>19</v>
      </c>
      <c r="E45" s="5" t="s">
        <v>49</v>
      </c>
      <c r="F45" s="5">
        <v>89000</v>
      </c>
      <c r="G45" s="5">
        <v>452.88</v>
      </c>
      <c r="H45" s="7">
        <v>0.71</v>
      </c>
    </row>
    <row r="46" spans="1:8" ht="15.75">
      <c r="A46" s="10">
        <v>36</v>
      </c>
      <c r="B46" s="5" t="s">
        <v>142</v>
      </c>
      <c r="C46" s="5" t="s">
        <v>143</v>
      </c>
      <c r="D46" s="5" t="s">
        <v>19</v>
      </c>
      <c r="E46" s="5" t="s">
        <v>29</v>
      </c>
      <c r="F46" s="5">
        <v>150000</v>
      </c>
      <c r="G46" s="5">
        <v>343.13</v>
      </c>
      <c r="H46" s="7">
        <v>0.54</v>
      </c>
    </row>
    <row r="47" spans="1:8" ht="15.75">
      <c r="A47" s="10">
        <v>37</v>
      </c>
      <c r="B47" s="5" t="s">
        <v>247</v>
      </c>
      <c r="C47" s="5" t="s">
        <v>248</v>
      </c>
      <c r="D47" s="5" t="s">
        <v>19</v>
      </c>
      <c r="E47" s="5" t="s">
        <v>23</v>
      </c>
      <c r="F47" s="5">
        <v>17000</v>
      </c>
      <c r="G47" s="5">
        <v>271.66000000000003</v>
      </c>
      <c r="H47" s="7">
        <v>0.42</v>
      </c>
    </row>
    <row r="48" spans="1:8" ht="15.75">
      <c r="A48" s="10">
        <v>38</v>
      </c>
      <c r="B48" s="5" t="s">
        <v>149</v>
      </c>
      <c r="C48" s="5" t="s">
        <v>150</v>
      </c>
      <c r="D48" s="5" t="s">
        <v>19</v>
      </c>
      <c r="E48" s="5" t="s">
        <v>151</v>
      </c>
      <c r="F48" s="5">
        <v>7450</v>
      </c>
      <c r="G48" s="5">
        <v>267.57</v>
      </c>
      <c r="H48" s="7">
        <v>0.42</v>
      </c>
    </row>
    <row r="49" spans="1:8" ht="15.75">
      <c r="A49" s="10">
        <v>39</v>
      </c>
      <c r="B49" s="5" t="s">
        <v>155</v>
      </c>
      <c r="C49" s="5" t="s">
        <v>156</v>
      </c>
      <c r="D49" s="5" t="s">
        <v>19</v>
      </c>
      <c r="E49" s="5" t="s">
        <v>129</v>
      </c>
      <c r="F49" s="5">
        <v>55500</v>
      </c>
      <c r="G49" s="5">
        <v>263.26</v>
      </c>
      <c r="H49" s="7">
        <v>0.41</v>
      </c>
    </row>
    <row r="50" spans="1:8" ht="15.75">
      <c r="A50" s="10">
        <v>40</v>
      </c>
      <c r="B50" s="5" t="s">
        <v>284</v>
      </c>
      <c r="C50" s="5" t="s">
        <v>285</v>
      </c>
      <c r="D50" s="5" t="s">
        <v>19</v>
      </c>
      <c r="E50" s="5" t="s">
        <v>148</v>
      </c>
      <c r="F50" s="5">
        <v>200</v>
      </c>
      <c r="G50" s="5">
        <v>163.31</v>
      </c>
      <c r="H50" s="7">
        <v>0.26</v>
      </c>
    </row>
    <row r="51" spans="1:8" ht="15.75">
      <c r="A51" s="10">
        <v>41</v>
      </c>
      <c r="B51" s="5" t="s">
        <v>254</v>
      </c>
      <c r="C51" s="5" t="s">
        <v>255</v>
      </c>
      <c r="D51" s="5" t="s">
        <v>19</v>
      </c>
      <c r="E51" s="5" t="s">
        <v>52</v>
      </c>
      <c r="F51" s="5">
        <v>59000</v>
      </c>
      <c r="G51" s="5">
        <v>109.3</v>
      </c>
      <c r="H51" s="7">
        <v>0.17</v>
      </c>
    </row>
    <row r="52" spans="1:8" ht="15.75">
      <c r="A52" s="9"/>
      <c r="B52" s="4" t="s">
        <v>4</v>
      </c>
      <c r="C52" s="4" t="s">
        <v>176</v>
      </c>
      <c r="D52" s="4" t="s">
        <v>4</v>
      </c>
      <c r="E52" s="4" t="s">
        <v>4</v>
      </c>
      <c r="F52" s="4" t="s">
        <v>4</v>
      </c>
      <c r="G52" s="4">
        <v>63723.85</v>
      </c>
      <c r="H52" s="6">
        <v>99.63</v>
      </c>
    </row>
    <row r="53" spans="1:8" ht="15.75">
      <c r="A53" s="9"/>
      <c r="B53" s="4" t="s">
        <v>4</v>
      </c>
      <c r="C53" s="4" t="s">
        <v>4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177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9"/>
      <c r="B55" s="4" t="s">
        <v>4</v>
      </c>
      <c r="C55" s="4" t="s">
        <v>176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178</v>
      </c>
      <c r="D56" s="4" t="s">
        <v>4</v>
      </c>
      <c r="E56" s="4" t="s">
        <v>4</v>
      </c>
      <c r="F56" s="4" t="s">
        <v>4</v>
      </c>
      <c r="G56" s="4">
        <v>63723.85</v>
      </c>
      <c r="H56" s="6">
        <v>99.63</v>
      </c>
    </row>
    <row r="57" spans="1:8" ht="15.75">
      <c r="A57" s="9"/>
      <c r="B57" s="4" t="s">
        <v>4</v>
      </c>
      <c r="C57" s="4" t="s">
        <v>4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179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180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176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4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181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176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178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4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182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183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176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4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184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176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4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185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176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178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4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186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187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9"/>
      <c r="B79" s="4" t="s">
        <v>4</v>
      </c>
      <c r="C79" s="4" t="s">
        <v>176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4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188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176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4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189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9"/>
      <c r="B85" s="4" t="s">
        <v>4</v>
      </c>
      <c r="C85" s="4" t="s">
        <v>176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9"/>
      <c r="B86" s="4" t="s">
        <v>4</v>
      </c>
      <c r="C86" s="4" t="s">
        <v>178</v>
      </c>
      <c r="D86" s="4" t="s">
        <v>4</v>
      </c>
      <c r="E86" s="4" t="s">
        <v>4</v>
      </c>
      <c r="F86" s="4" t="s">
        <v>4</v>
      </c>
      <c r="G86" s="4" t="s">
        <v>4</v>
      </c>
      <c r="H86" s="6" t="s">
        <v>4</v>
      </c>
    </row>
    <row r="87" spans="1:8" ht="15.75">
      <c r="A87" s="9"/>
      <c r="B87" s="4" t="s">
        <v>4</v>
      </c>
      <c r="C87" s="4" t="s">
        <v>4</v>
      </c>
      <c r="D87" s="4" t="s">
        <v>4</v>
      </c>
      <c r="E87" s="4" t="s">
        <v>4</v>
      </c>
      <c r="F87" s="4" t="s">
        <v>4</v>
      </c>
      <c r="G87" s="4" t="s">
        <v>4</v>
      </c>
      <c r="H87" s="6" t="s">
        <v>4</v>
      </c>
    </row>
    <row r="88" spans="1:8" ht="15.75">
      <c r="A88" s="9"/>
      <c r="B88" s="4" t="s">
        <v>4</v>
      </c>
      <c r="C88" s="4" t="s">
        <v>190</v>
      </c>
      <c r="D88" s="4" t="s">
        <v>4</v>
      </c>
      <c r="E88" s="4" t="s">
        <v>4</v>
      </c>
      <c r="F88" s="4" t="s">
        <v>4</v>
      </c>
      <c r="G88" s="4" t="s">
        <v>4</v>
      </c>
      <c r="H88" s="6" t="s">
        <v>4</v>
      </c>
    </row>
    <row r="89" spans="1:8" ht="15.75">
      <c r="A89" s="9"/>
      <c r="B89" s="4" t="s">
        <v>4</v>
      </c>
      <c r="C89" s="4" t="s">
        <v>191</v>
      </c>
      <c r="D89" s="4" t="s">
        <v>4</v>
      </c>
      <c r="E89" s="4" t="s">
        <v>4</v>
      </c>
      <c r="F89" s="4" t="s">
        <v>4</v>
      </c>
      <c r="G89" s="4" t="s">
        <v>4</v>
      </c>
      <c r="H89" s="6" t="s">
        <v>4</v>
      </c>
    </row>
    <row r="90" spans="1:8" ht="15.75">
      <c r="A90" s="9"/>
      <c r="B90" s="4" t="s">
        <v>4</v>
      </c>
      <c r="C90" s="4" t="s">
        <v>176</v>
      </c>
      <c r="D90" s="4" t="s">
        <v>4</v>
      </c>
      <c r="E90" s="4" t="s">
        <v>4</v>
      </c>
      <c r="F90" s="4" t="s">
        <v>4</v>
      </c>
      <c r="G90" s="4" t="s">
        <v>4</v>
      </c>
      <c r="H90" s="6" t="s">
        <v>4</v>
      </c>
    </row>
    <row r="91" spans="1:8" ht="15.75">
      <c r="A91" s="9"/>
      <c r="B91" s="4" t="s">
        <v>4</v>
      </c>
      <c r="C91" s="4" t="s">
        <v>4</v>
      </c>
      <c r="D91" s="4" t="s">
        <v>4</v>
      </c>
      <c r="E91" s="4" t="s">
        <v>4</v>
      </c>
      <c r="F91" s="4" t="s">
        <v>4</v>
      </c>
      <c r="G91" s="4" t="s">
        <v>4</v>
      </c>
      <c r="H91" s="6" t="s">
        <v>4</v>
      </c>
    </row>
    <row r="92" spans="1:8" ht="15.75">
      <c r="A92" s="9"/>
      <c r="B92" s="4" t="s">
        <v>4</v>
      </c>
      <c r="C92" s="4" t="s">
        <v>192</v>
      </c>
      <c r="D92" s="4" t="s">
        <v>4</v>
      </c>
      <c r="E92" s="4" t="s">
        <v>4</v>
      </c>
      <c r="F92" s="4" t="s">
        <v>4</v>
      </c>
      <c r="G92" s="4" t="s">
        <v>4</v>
      </c>
      <c r="H92" s="6" t="s">
        <v>4</v>
      </c>
    </row>
    <row r="93" spans="1:8" ht="15.75">
      <c r="A93" s="10">
        <v>42</v>
      </c>
      <c r="B93" s="5" t="s">
        <v>193</v>
      </c>
      <c r="C93" s="5" t="s">
        <v>194</v>
      </c>
      <c r="D93" s="5" t="s">
        <v>19</v>
      </c>
      <c r="E93" s="5" t="s">
        <v>19</v>
      </c>
      <c r="F93" s="5">
        <v>5127.6000000000004</v>
      </c>
      <c r="G93" s="5">
        <v>512.59</v>
      </c>
      <c r="H93" s="7">
        <v>0.8</v>
      </c>
    </row>
    <row r="94" spans="1:8" ht="15.75">
      <c r="A94" s="9"/>
      <c r="B94" s="4" t="s">
        <v>4</v>
      </c>
      <c r="C94" s="4" t="s">
        <v>176</v>
      </c>
      <c r="D94" s="4" t="s">
        <v>4</v>
      </c>
      <c r="E94" s="4" t="s">
        <v>4</v>
      </c>
      <c r="F94" s="4" t="s">
        <v>4</v>
      </c>
      <c r="G94" s="4">
        <v>512.59</v>
      </c>
      <c r="H94" s="6">
        <v>0.8</v>
      </c>
    </row>
    <row r="95" spans="1:8" ht="15.75">
      <c r="A95" s="9"/>
      <c r="B95" s="4" t="s">
        <v>4</v>
      </c>
      <c r="C95" s="4" t="s">
        <v>4</v>
      </c>
      <c r="D95" s="4" t="s">
        <v>4</v>
      </c>
      <c r="E95" s="4" t="s">
        <v>4</v>
      </c>
      <c r="F95" s="4" t="s">
        <v>4</v>
      </c>
      <c r="G95" s="4" t="s">
        <v>4</v>
      </c>
      <c r="H95" s="6" t="s">
        <v>4</v>
      </c>
    </row>
    <row r="96" spans="1:8" ht="15.75">
      <c r="A96" s="9"/>
      <c r="B96" s="4" t="s">
        <v>4</v>
      </c>
      <c r="C96" s="4" t="s">
        <v>195</v>
      </c>
      <c r="D96" s="4" t="s">
        <v>4</v>
      </c>
      <c r="E96" s="4" t="s">
        <v>4</v>
      </c>
      <c r="F96" s="4" t="s">
        <v>4</v>
      </c>
      <c r="G96" s="4" t="s">
        <v>4</v>
      </c>
      <c r="H96" s="6" t="s">
        <v>4</v>
      </c>
    </row>
    <row r="97" spans="1:8" ht="15.75">
      <c r="A97" s="10">
        <v>43</v>
      </c>
      <c r="B97" s="5" t="s">
        <v>4</v>
      </c>
      <c r="C97" s="5" t="s">
        <v>196</v>
      </c>
      <c r="D97" s="5" t="s">
        <v>19</v>
      </c>
      <c r="E97" s="5" t="s">
        <v>19</v>
      </c>
      <c r="F97" s="5" t="s">
        <v>4</v>
      </c>
      <c r="G97" s="5">
        <v>-274.52999999999997</v>
      </c>
      <c r="H97" s="7">
        <v>-0.43</v>
      </c>
    </row>
    <row r="98" spans="1:8" ht="15.75">
      <c r="A98" s="9"/>
      <c r="B98" s="4" t="s">
        <v>4</v>
      </c>
      <c r="C98" s="4" t="s">
        <v>176</v>
      </c>
      <c r="D98" s="4" t="s">
        <v>4</v>
      </c>
      <c r="E98" s="4" t="s">
        <v>4</v>
      </c>
      <c r="F98" s="4" t="s">
        <v>4</v>
      </c>
      <c r="G98" s="4">
        <v>-274.52999999999997</v>
      </c>
      <c r="H98" s="6">
        <v>-0.43</v>
      </c>
    </row>
    <row r="99" spans="1:8" ht="15.75">
      <c r="A99" s="9"/>
      <c r="B99" s="4" t="s">
        <v>4</v>
      </c>
      <c r="C99" s="4" t="s">
        <v>178</v>
      </c>
      <c r="D99" s="4" t="s">
        <v>4</v>
      </c>
      <c r="E99" s="4" t="s">
        <v>4</v>
      </c>
      <c r="F99" s="4" t="s">
        <v>4</v>
      </c>
      <c r="G99" s="4">
        <v>238.06</v>
      </c>
      <c r="H99" s="6">
        <v>0.37</v>
      </c>
    </row>
    <row r="100" spans="1:8" ht="15.75">
      <c r="A100" s="9"/>
      <c r="B100" s="4" t="s">
        <v>4</v>
      </c>
      <c r="C100" s="4" t="s">
        <v>197</v>
      </c>
      <c r="D100" s="4" t="s">
        <v>4</v>
      </c>
      <c r="E100" s="4" t="s">
        <v>4</v>
      </c>
      <c r="F100" s="4" t="s">
        <v>4</v>
      </c>
      <c r="G100" s="4">
        <v>63961.91</v>
      </c>
      <c r="H100" s="4">
        <v>100</v>
      </c>
    </row>
    <row r="103" spans="1:8" ht="15.75">
      <c r="A103" s="8" t="s">
        <v>4</v>
      </c>
      <c r="B103" s="3" t="s">
        <v>198</v>
      </c>
    </row>
    <row r="104" spans="1:8">
      <c r="A104" s="8" t="s">
        <v>4</v>
      </c>
      <c r="B104" t="s">
        <v>4</v>
      </c>
    </row>
    <row r="105" spans="1:8">
      <c r="A105" s="8">
        <v>1</v>
      </c>
      <c r="B105" t="s">
        <v>199</v>
      </c>
    </row>
    <row r="106" spans="1:8">
      <c r="A106" s="8">
        <v>2</v>
      </c>
      <c r="B106" t="s">
        <v>200</v>
      </c>
    </row>
    <row r="107" spans="1:8">
      <c r="A107" s="8" t="s">
        <v>4</v>
      </c>
      <c r="B107" t="s">
        <v>286</v>
      </c>
    </row>
    <row r="108" spans="1:8">
      <c r="A108" s="8" t="s">
        <v>4</v>
      </c>
      <c r="B108" t="s">
        <v>287</v>
      </c>
    </row>
    <row r="109" spans="1:8">
      <c r="A109" s="8" t="s">
        <v>4</v>
      </c>
      <c r="B109" t="s">
        <v>288</v>
      </c>
    </row>
    <row r="110" spans="1:8">
      <c r="A110" s="8" t="s">
        <v>4</v>
      </c>
      <c r="B110" t="s">
        <v>289</v>
      </c>
    </row>
    <row r="111" spans="1:8">
      <c r="A111" s="8">
        <v>3</v>
      </c>
      <c r="B111" t="s">
        <v>205</v>
      </c>
    </row>
    <row r="112" spans="1:8">
      <c r="A112" s="8" t="s">
        <v>4</v>
      </c>
      <c r="B112" t="s">
        <v>290</v>
      </c>
    </row>
    <row r="113" spans="1:2">
      <c r="A113" s="8" t="s">
        <v>4</v>
      </c>
      <c r="B113" t="s">
        <v>291</v>
      </c>
    </row>
    <row r="114" spans="1:2">
      <c r="A114" s="8" t="s">
        <v>4</v>
      </c>
      <c r="B114" t="s">
        <v>292</v>
      </c>
    </row>
    <row r="115" spans="1:2">
      <c r="A115" s="8" t="s">
        <v>4</v>
      </c>
      <c r="B115" t="s">
        <v>293</v>
      </c>
    </row>
    <row r="116" spans="1:2">
      <c r="A116" s="8">
        <v>4</v>
      </c>
      <c r="B116" t="s">
        <v>210</v>
      </c>
    </row>
    <row r="117" spans="1:2">
      <c r="A117" s="8">
        <v>5</v>
      </c>
      <c r="B117" t="s">
        <v>211</v>
      </c>
    </row>
    <row r="118" spans="1:2">
      <c r="A118" s="8">
        <v>6</v>
      </c>
      <c r="B118" t="s">
        <v>212</v>
      </c>
    </row>
    <row r="119" spans="1:2">
      <c r="A119" s="8">
        <v>7</v>
      </c>
      <c r="B119" t="s">
        <v>213</v>
      </c>
    </row>
    <row r="120" spans="1:2">
      <c r="A120" s="8">
        <v>8</v>
      </c>
      <c r="B120" t="s">
        <v>214</v>
      </c>
    </row>
    <row r="121" spans="1:2">
      <c r="A121" s="8">
        <v>9</v>
      </c>
      <c r="B121" t="s">
        <v>215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11"/>
  <sheetViews>
    <sheetView workbookViewId="0">
      <pane ySplit="6" topLeftCell="A7" activePane="bottomLeft" state="frozen"/>
      <selection pane="bottomLeft" activeCell="C10" sqref="C10"/>
    </sheetView>
  </sheetViews>
  <sheetFormatPr defaultRowHeight="15"/>
  <cols>
    <col min="1" max="1" width="9.140625" style="8" customWidth="1"/>
    <col min="2" max="2" width="15.85546875" customWidth="1"/>
    <col min="3" max="3" width="49.42578125" customWidth="1"/>
    <col min="4" max="4" width="27.28515625" customWidth="1"/>
    <col min="5" max="5" width="48.570312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294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21</v>
      </c>
      <c r="C11" s="5" t="s">
        <v>22</v>
      </c>
      <c r="D11" s="5" t="s">
        <v>19</v>
      </c>
      <c r="E11" s="5" t="s">
        <v>23</v>
      </c>
      <c r="F11" s="5">
        <v>1346496</v>
      </c>
      <c r="G11" s="5">
        <v>6942.53</v>
      </c>
      <c r="H11" s="7">
        <v>9.51</v>
      </c>
    </row>
    <row r="12" spans="1:8" ht="15.75">
      <c r="A12" s="10">
        <v>2</v>
      </c>
      <c r="B12" s="5" t="s">
        <v>24</v>
      </c>
      <c r="C12" s="5" t="s">
        <v>25</v>
      </c>
      <c r="D12" s="5" t="s">
        <v>19</v>
      </c>
      <c r="E12" s="5" t="s">
        <v>26</v>
      </c>
      <c r="F12" s="5">
        <v>774300</v>
      </c>
      <c r="G12" s="5">
        <v>6354.29</v>
      </c>
      <c r="H12" s="7">
        <v>8.6999999999999993</v>
      </c>
    </row>
    <row r="13" spans="1:8" ht="15.75">
      <c r="A13" s="10">
        <v>3</v>
      </c>
      <c r="B13" s="5" t="s">
        <v>30</v>
      </c>
      <c r="C13" s="5" t="s">
        <v>31</v>
      </c>
      <c r="D13" s="5" t="s">
        <v>19</v>
      </c>
      <c r="E13" s="5" t="s">
        <v>32</v>
      </c>
      <c r="F13" s="5">
        <v>311340</v>
      </c>
      <c r="G13" s="5">
        <v>5752.63</v>
      </c>
      <c r="H13" s="7">
        <v>7.88</v>
      </c>
    </row>
    <row r="14" spans="1:8" ht="15.75">
      <c r="A14" s="10">
        <v>4</v>
      </c>
      <c r="B14" s="5" t="s">
        <v>17</v>
      </c>
      <c r="C14" s="5" t="s">
        <v>18</v>
      </c>
      <c r="D14" s="5" t="s">
        <v>19</v>
      </c>
      <c r="E14" s="5" t="s">
        <v>20</v>
      </c>
      <c r="F14" s="5">
        <v>1611000</v>
      </c>
      <c r="G14" s="5">
        <v>5351.74</v>
      </c>
      <c r="H14" s="7">
        <v>7.33</v>
      </c>
    </row>
    <row r="15" spans="1:8" ht="15.75">
      <c r="A15" s="10">
        <v>5</v>
      </c>
      <c r="B15" s="5" t="s">
        <v>72</v>
      </c>
      <c r="C15" s="5" t="s">
        <v>73</v>
      </c>
      <c r="D15" s="5" t="s">
        <v>19</v>
      </c>
      <c r="E15" s="5" t="s">
        <v>74</v>
      </c>
      <c r="F15" s="5">
        <v>196650</v>
      </c>
      <c r="G15" s="5">
        <v>4675.8500000000004</v>
      </c>
      <c r="H15" s="7">
        <v>6.41</v>
      </c>
    </row>
    <row r="16" spans="1:8" ht="15.75">
      <c r="A16" s="10">
        <v>6</v>
      </c>
      <c r="B16" s="5" t="s">
        <v>27</v>
      </c>
      <c r="C16" s="5" t="s">
        <v>28</v>
      </c>
      <c r="D16" s="5" t="s">
        <v>19</v>
      </c>
      <c r="E16" s="5" t="s">
        <v>29</v>
      </c>
      <c r="F16" s="5">
        <v>860000</v>
      </c>
      <c r="G16" s="5">
        <v>4563.16</v>
      </c>
      <c r="H16" s="7">
        <v>6.25</v>
      </c>
    </row>
    <row r="17" spans="1:8" ht="15.75">
      <c r="A17" s="10">
        <v>7</v>
      </c>
      <c r="B17" s="5" t="s">
        <v>66</v>
      </c>
      <c r="C17" s="5" t="s">
        <v>67</v>
      </c>
      <c r="D17" s="5" t="s">
        <v>19</v>
      </c>
      <c r="E17" s="5" t="s">
        <v>68</v>
      </c>
      <c r="F17" s="5">
        <v>2308000</v>
      </c>
      <c r="G17" s="5">
        <v>3684.72</v>
      </c>
      <c r="H17" s="7">
        <v>5.05</v>
      </c>
    </row>
    <row r="18" spans="1:8" ht="15.75">
      <c r="A18" s="10">
        <v>8</v>
      </c>
      <c r="B18" s="5" t="s">
        <v>217</v>
      </c>
      <c r="C18" s="5" t="s">
        <v>218</v>
      </c>
      <c r="D18" s="5" t="s">
        <v>19</v>
      </c>
      <c r="E18" s="5" t="s">
        <v>219</v>
      </c>
      <c r="F18" s="5">
        <v>116600</v>
      </c>
      <c r="G18" s="5">
        <v>3230.75</v>
      </c>
      <c r="H18" s="7">
        <v>4.43</v>
      </c>
    </row>
    <row r="19" spans="1:8" ht="15.75">
      <c r="A19" s="10">
        <v>9</v>
      </c>
      <c r="B19" s="5" t="s">
        <v>146</v>
      </c>
      <c r="C19" s="5" t="s">
        <v>147</v>
      </c>
      <c r="D19" s="5" t="s">
        <v>19</v>
      </c>
      <c r="E19" s="5" t="s">
        <v>148</v>
      </c>
      <c r="F19" s="5">
        <v>19400</v>
      </c>
      <c r="G19" s="5">
        <v>3068.08</v>
      </c>
      <c r="H19" s="7">
        <v>4.2</v>
      </c>
    </row>
    <row r="20" spans="1:8" ht="15.75">
      <c r="A20" s="10">
        <v>10</v>
      </c>
      <c r="B20" s="5" t="s">
        <v>64</v>
      </c>
      <c r="C20" s="5" t="s">
        <v>65</v>
      </c>
      <c r="D20" s="5" t="s">
        <v>19</v>
      </c>
      <c r="E20" s="5" t="s">
        <v>60</v>
      </c>
      <c r="F20" s="5">
        <v>258700</v>
      </c>
      <c r="G20" s="5">
        <v>2977.12</v>
      </c>
      <c r="H20" s="7">
        <v>4.08</v>
      </c>
    </row>
    <row r="21" spans="1:8" ht="15.75">
      <c r="A21" s="10">
        <v>11</v>
      </c>
      <c r="B21" s="5" t="s">
        <v>36</v>
      </c>
      <c r="C21" s="5" t="s">
        <v>37</v>
      </c>
      <c r="D21" s="5" t="s">
        <v>19</v>
      </c>
      <c r="E21" s="5" t="s">
        <v>32</v>
      </c>
      <c r="F21" s="5">
        <v>1399200</v>
      </c>
      <c r="G21" s="5">
        <v>2922.93</v>
      </c>
      <c r="H21" s="7">
        <v>4</v>
      </c>
    </row>
    <row r="22" spans="1:8" ht="15.75">
      <c r="A22" s="10">
        <v>12</v>
      </c>
      <c r="B22" s="5" t="s">
        <v>173</v>
      </c>
      <c r="C22" s="5" t="s">
        <v>174</v>
      </c>
      <c r="D22" s="5" t="s">
        <v>19</v>
      </c>
      <c r="E22" s="5" t="s">
        <v>175</v>
      </c>
      <c r="F22" s="5">
        <v>449600</v>
      </c>
      <c r="G22" s="5">
        <v>2742.78</v>
      </c>
      <c r="H22" s="7">
        <v>3.76</v>
      </c>
    </row>
    <row r="23" spans="1:8" ht="15.75">
      <c r="A23" s="10">
        <v>13</v>
      </c>
      <c r="B23" s="5" t="s">
        <v>83</v>
      </c>
      <c r="C23" s="5" t="s">
        <v>84</v>
      </c>
      <c r="D23" s="5" t="s">
        <v>19</v>
      </c>
      <c r="E23" s="5" t="s">
        <v>82</v>
      </c>
      <c r="F23" s="5">
        <v>1019000</v>
      </c>
      <c r="G23" s="5">
        <v>2701.37</v>
      </c>
      <c r="H23" s="7">
        <v>3.7</v>
      </c>
    </row>
    <row r="24" spans="1:8" ht="15.75">
      <c r="A24" s="10">
        <v>14</v>
      </c>
      <c r="B24" s="5" t="s">
        <v>41</v>
      </c>
      <c r="C24" s="5" t="s">
        <v>42</v>
      </c>
      <c r="D24" s="5" t="s">
        <v>19</v>
      </c>
      <c r="E24" s="5" t="s">
        <v>43</v>
      </c>
      <c r="F24" s="5">
        <v>64525</v>
      </c>
      <c r="G24" s="5">
        <v>2136.94</v>
      </c>
      <c r="H24" s="7">
        <v>2.93</v>
      </c>
    </row>
    <row r="25" spans="1:8" ht="15.75">
      <c r="A25" s="10">
        <v>15</v>
      </c>
      <c r="B25" s="5" t="s">
        <v>55</v>
      </c>
      <c r="C25" s="5" t="s">
        <v>56</v>
      </c>
      <c r="D25" s="5" t="s">
        <v>19</v>
      </c>
      <c r="E25" s="5" t="s">
        <v>57</v>
      </c>
      <c r="F25" s="5">
        <v>722000</v>
      </c>
      <c r="G25" s="5">
        <v>1957.34</v>
      </c>
      <c r="H25" s="7">
        <v>2.68</v>
      </c>
    </row>
    <row r="26" spans="1:8" ht="15.75">
      <c r="A26" s="10">
        <v>16</v>
      </c>
      <c r="B26" s="5" t="s">
        <v>58</v>
      </c>
      <c r="C26" s="5" t="s">
        <v>59</v>
      </c>
      <c r="D26" s="5" t="s">
        <v>19</v>
      </c>
      <c r="E26" s="5" t="s">
        <v>60</v>
      </c>
      <c r="F26" s="5">
        <v>2378912</v>
      </c>
      <c r="G26" s="5">
        <v>1733.04</v>
      </c>
      <c r="H26" s="7">
        <v>2.37</v>
      </c>
    </row>
    <row r="27" spans="1:8" ht="15.75">
      <c r="A27" s="10">
        <v>17</v>
      </c>
      <c r="B27" s="5" t="s">
        <v>44</v>
      </c>
      <c r="C27" s="5" t="s">
        <v>45</v>
      </c>
      <c r="D27" s="5" t="s">
        <v>19</v>
      </c>
      <c r="E27" s="5" t="s">
        <v>46</v>
      </c>
      <c r="F27" s="5">
        <v>72000</v>
      </c>
      <c r="G27" s="5">
        <v>1532.02</v>
      </c>
      <c r="H27" s="7">
        <v>2.1</v>
      </c>
    </row>
    <row r="28" spans="1:8" ht="15.75">
      <c r="A28" s="10">
        <v>18</v>
      </c>
      <c r="B28" s="5" t="s">
        <v>118</v>
      </c>
      <c r="C28" s="5" t="s">
        <v>119</v>
      </c>
      <c r="D28" s="5" t="s">
        <v>19</v>
      </c>
      <c r="E28" s="5" t="s">
        <v>52</v>
      </c>
      <c r="F28" s="5">
        <v>158250</v>
      </c>
      <c r="G28" s="5">
        <v>1367.68</v>
      </c>
      <c r="H28" s="7">
        <v>1.87</v>
      </c>
    </row>
    <row r="29" spans="1:8" ht="15.75">
      <c r="A29" s="10">
        <v>19</v>
      </c>
      <c r="B29" s="5" t="s">
        <v>120</v>
      </c>
      <c r="C29" s="5" t="s">
        <v>121</v>
      </c>
      <c r="D29" s="5" t="s">
        <v>19</v>
      </c>
      <c r="E29" s="5" t="s">
        <v>19</v>
      </c>
      <c r="F29" s="5">
        <v>633000</v>
      </c>
      <c r="G29" s="5">
        <v>1365.62</v>
      </c>
      <c r="H29" s="7">
        <v>1.87</v>
      </c>
    </row>
    <row r="30" spans="1:8" ht="15.75">
      <c r="A30" s="10">
        <v>20</v>
      </c>
      <c r="B30" s="5" t="s">
        <v>95</v>
      </c>
      <c r="C30" s="5" t="s">
        <v>96</v>
      </c>
      <c r="D30" s="5" t="s">
        <v>19</v>
      </c>
      <c r="E30" s="5" t="s">
        <v>94</v>
      </c>
      <c r="F30" s="5">
        <v>1128150</v>
      </c>
      <c r="G30" s="5">
        <v>1206.56</v>
      </c>
      <c r="H30" s="7">
        <v>1.65</v>
      </c>
    </row>
    <row r="31" spans="1:8" ht="15.75">
      <c r="A31" s="10">
        <v>21</v>
      </c>
      <c r="B31" s="5" t="s">
        <v>53</v>
      </c>
      <c r="C31" s="5" t="s">
        <v>54</v>
      </c>
      <c r="D31" s="5" t="s">
        <v>19</v>
      </c>
      <c r="E31" s="5" t="s">
        <v>29</v>
      </c>
      <c r="F31" s="5">
        <v>60000</v>
      </c>
      <c r="G31" s="5">
        <v>1091.52</v>
      </c>
      <c r="H31" s="7">
        <v>1.5</v>
      </c>
    </row>
    <row r="32" spans="1:8" ht="15.75">
      <c r="A32" s="10">
        <v>22</v>
      </c>
      <c r="B32" s="5" t="s">
        <v>78</v>
      </c>
      <c r="C32" s="5" t="s">
        <v>79</v>
      </c>
      <c r="D32" s="5" t="s">
        <v>19</v>
      </c>
      <c r="E32" s="5" t="s">
        <v>29</v>
      </c>
      <c r="F32" s="5">
        <v>2300000</v>
      </c>
      <c r="G32" s="5">
        <v>840.65</v>
      </c>
      <c r="H32" s="7">
        <v>1.1499999999999999</v>
      </c>
    </row>
    <row r="33" spans="1:8" ht="15.75">
      <c r="A33" s="10">
        <v>23</v>
      </c>
      <c r="B33" s="5" t="s">
        <v>80</v>
      </c>
      <c r="C33" s="5" t="s">
        <v>81</v>
      </c>
      <c r="D33" s="5" t="s">
        <v>19</v>
      </c>
      <c r="E33" s="5" t="s">
        <v>82</v>
      </c>
      <c r="F33" s="5">
        <v>68500</v>
      </c>
      <c r="G33" s="5">
        <v>819.16</v>
      </c>
      <c r="H33" s="7">
        <v>1.1200000000000001</v>
      </c>
    </row>
    <row r="34" spans="1:8" ht="15.75">
      <c r="A34" s="10">
        <v>24</v>
      </c>
      <c r="B34" s="5" t="s">
        <v>295</v>
      </c>
      <c r="C34" s="5" t="s">
        <v>296</v>
      </c>
      <c r="D34" s="5" t="s">
        <v>19</v>
      </c>
      <c r="E34" s="5" t="s">
        <v>32</v>
      </c>
      <c r="F34" s="5">
        <v>885000</v>
      </c>
      <c r="G34" s="5">
        <v>788.98</v>
      </c>
      <c r="H34" s="7">
        <v>1.08</v>
      </c>
    </row>
    <row r="35" spans="1:8" ht="15.75">
      <c r="A35" s="10">
        <v>25</v>
      </c>
      <c r="B35" s="5" t="s">
        <v>130</v>
      </c>
      <c r="C35" s="5" t="s">
        <v>131</v>
      </c>
      <c r="D35" s="5" t="s">
        <v>19</v>
      </c>
      <c r="E35" s="5" t="s">
        <v>60</v>
      </c>
      <c r="F35" s="5">
        <v>91000</v>
      </c>
      <c r="G35" s="5">
        <v>727.91</v>
      </c>
      <c r="H35" s="7">
        <v>1</v>
      </c>
    </row>
    <row r="36" spans="1:8" ht="15.75">
      <c r="A36" s="10">
        <v>26</v>
      </c>
      <c r="B36" s="5" t="s">
        <v>88</v>
      </c>
      <c r="C36" s="5" t="s">
        <v>89</v>
      </c>
      <c r="D36" s="5" t="s">
        <v>19</v>
      </c>
      <c r="E36" s="5" t="s">
        <v>23</v>
      </c>
      <c r="F36" s="5">
        <v>41500</v>
      </c>
      <c r="G36" s="5">
        <v>695.06</v>
      </c>
      <c r="H36" s="7">
        <v>0.95</v>
      </c>
    </row>
    <row r="37" spans="1:8" ht="15.75">
      <c r="A37" s="10">
        <v>27</v>
      </c>
      <c r="B37" s="5" t="s">
        <v>142</v>
      </c>
      <c r="C37" s="5" t="s">
        <v>143</v>
      </c>
      <c r="D37" s="5" t="s">
        <v>19</v>
      </c>
      <c r="E37" s="5" t="s">
        <v>29</v>
      </c>
      <c r="F37" s="5">
        <v>290000</v>
      </c>
      <c r="G37" s="5">
        <v>663.38</v>
      </c>
      <c r="H37" s="7">
        <v>0.91</v>
      </c>
    </row>
    <row r="38" spans="1:8" ht="15.75">
      <c r="A38" s="10">
        <v>28</v>
      </c>
      <c r="B38" s="5" t="s">
        <v>138</v>
      </c>
      <c r="C38" s="5" t="s">
        <v>139</v>
      </c>
      <c r="D38" s="5" t="s">
        <v>19</v>
      </c>
      <c r="E38" s="5" t="s">
        <v>117</v>
      </c>
      <c r="F38" s="5">
        <v>48000</v>
      </c>
      <c r="G38" s="5">
        <v>552.54999999999995</v>
      </c>
      <c r="H38" s="7">
        <v>0.76</v>
      </c>
    </row>
    <row r="39" spans="1:8" ht="15.75">
      <c r="A39" s="10">
        <v>29</v>
      </c>
      <c r="B39" s="5" t="s">
        <v>254</v>
      </c>
      <c r="C39" s="5" t="s">
        <v>255</v>
      </c>
      <c r="D39" s="5" t="s">
        <v>19</v>
      </c>
      <c r="E39" s="5" t="s">
        <v>52</v>
      </c>
      <c r="F39" s="5">
        <v>105000</v>
      </c>
      <c r="G39" s="5">
        <v>194.51</v>
      </c>
      <c r="H39" s="7">
        <v>0.27</v>
      </c>
    </row>
    <row r="40" spans="1:8" ht="15.75">
      <c r="A40" s="10">
        <v>30</v>
      </c>
      <c r="B40" s="5" t="s">
        <v>61</v>
      </c>
      <c r="C40" s="5" t="s">
        <v>62</v>
      </c>
      <c r="D40" s="5" t="s">
        <v>19</v>
      </c>
      <c r="E40" s="5" t="s">
        <v>63</v>
      </c>
      <c r="F40" s="5">
        <v>11000</v>
      </c>
      <c r="G40" s="5">
        <v>104.35</v>
      </c>
      <c r="H40" s="7">
        <v>0.14000000000000001</v>
      </c>
    </row>
    <row r="41" spans="1:8" ht="15.75">
      <c r="A41" s="10">
        <v>31</v>
      </c>
      <c r="B41" s="5" t="s">
        <v>297</v>
      </c>
      <c r="C41" s="5" t="s">
        <v>298</v>
      </c>
      <c r="D41" s="5" t="s">
        <v>19</v>
      </c>
      <c r="E41" s="5" t="s">
        <v>82</v>
      </c>
      <c r="F41" s="5">
        <v>1000</v>
      </c>
      <c r="G41" s="5">
        <v>20.64</v>
      </c>
      <c r="H41" s="7">
        <v>0.03</v>
      </c>
    </row>
    <row r="42" spans="1:8" ht="15.75">
      <c r="A42" s="9"/>
      <c r="B42" s="4" t="s">
        <v>4</v>
      </c>
      <c r="C42" s="4" t="s">
        <v>176</v>
      </c>
      <c r="D42" s="4" t="s">
        <v>4</v>
      </c>
      <c r="E42" s="4" t="s">
        <v>4</v>
      </c>
      <c r="F42" s="4" t="s">
        <v>4</v>
      </c>
      <c r="G42" s="4">
        <v>72765.850000000006</v>
      </c>
      <c r="H42" s="6">
        <v>99.68</v>
      </c>
    </row>
    <row r="43" spans="1:8" ht="15.75">
      <c r="A43" s="9"/>
      <c r="B43" s="4" t="s">
        <v>4</v>
      </c>
      <c r="C43" s="4" t="s">
        <v>4</v>
      </c>
      <c r="D43" s="4" t="s">
        <v>4</v>
      </c>
      <c r="E43" s="4" t="s">
        <v>4</v>
      </c>
      <c r="F43" s="4" t="s">
        <v>4</v>
      </c>
      <c r="G43" s="4" t="s">
        <v>4</v>
      </c>
      <c r="H43" s="6" t="s">
        <v>4</v>
      </c>
    </row>
    <row r="44" spans="1:8" ht="15.75">
      <c r="A44" s="9"/>
      <c r="B44" s="4" t="s">
        <v>4</v>
      </c>
      <c r="C44" s="4" t="s">
        <v>177</v>
      </c>
      <c r="D44" s="4" t="s">
        <v>4</v>
      </c>
      <c r="E44" s="4" t="s">
        <v>4</v>
      </c>
      <c r="F44" s="4" t="s">
        <v>4</v>
      </c>
      <c r="G44" s="4" t="s">
        <v>4</v>
      </c>
      <c r="H44" s="6" t="s">
        <v>4</v>
      </c>
    </row>
    <row r="45" spans="1:8" ht="15.75">
      <c r="A45" s="9"/>
      <c r="B45" s="4" t="s">
        <v>4</v>
      </c>
      <c r="C45" s="4" t="s">
        <v>176</v>
      </c>
      <c r="D45" s="4" t="s">
        <v>4</v>
      </c>
      <c r="E45" s="4" t="s">
        <v>4</v>
      </c>
      <c r="F45" s="4" t="s">
        <v>4</v>
      </c>
      <c r="G45" s="4" t="s">
        <v>4</v>
      </c>
      <c r="H45" s="6" t="s">
        <v>4</v>
      </c>
    </row>
    <row r="46" spans="1:8" ht="15.75">
      <c r="A46" s="9"/>
      <c r="B46" s="4" t="s">
        <v>4</v>
      </c>
      <c r="C46" s="4" t="s">
        <v>178</v>
      </c>
      <c r="D46" s="4" t="s">
        <v>4</v>
      </c>
      <c r="E46" s="4" t="s">
        <v>4</v>
      </c>
      <c r="F46" s="4" t="s">
        <v>4</v>
      </c>
      <c r="G46" s="4">
        <v>72765.850000000006</v>
      </c>
      <c r="H46" s="6">
        <v>99.68</v>
      </c>
    </row>
    <row r="47" spans="1:8" ht="15.75">
      <c r="A47" s="9"/>
      <c r="B47" s="4" t="s">
        <v>4</v>
      </c>
      <c r="C47" s="4" t="s">
        <v>4</v>
      </c>
      <c r="D47" s="4" t="s">
        <v>4</v>
      </c>
      <c r="E47" s="4" t="s">
        <v>4</v>
      </c>
      <c r="F47" s="4" t="s">
        <v>4</v>
      </c>
      <c r="G47" s="4" t="s">
        <v>4</v>
      </c>
      <c r="H47" s="6" t="s">
        <v>4</v>
      </c>
    </row>
    <row r="48" spans="1:8" ht="15.75">
      <c r="A48" s="9"/>
      <c r="B48" s="4" t="s">
        <v>4</v>
      </c>
      <c r="C48" s="4" t="s">
        <v>179</v>
      </c>
      <c r="D48" s="4" t="s">
        <v>4</v>
      </c>
      <c r="E48" s="4" t="s">
        <v>4</v>
      </c>
      <c r="F48" s="4" t="s">
        <v>4</v>
      </c>
      <c r="G48" s="4" t="s">
        <v>4</v>
      </c>
      <c r="H48" s="6" t="s">
        <v>4</v>
      </c>
    </row>
    <row r="49" spans="1:8" ht="15.75">
      <c r="A49" s="9"/>
      <c r="B49" s="4" t="s">
        <v>4</v>
      </c>
      <c r="C49" s="4" t="s">
        <v>180</v>
      </c>
      <c r="D49" s="4" t="s">
        <v>4</v>
      </c>
      <c r="E49" s="4" t="s">
        <v>4</v>
      </c>
      <c r="F49" s="4" t="s">
        <v>4</v>
      </c>
      <c r="G49" s="4" t="s">
        <v>4</v>
      </c>
      <c r="H49" s="6" t="s">
        <v>4</v>
      </c>
    </row>
    <row r="50" spans="1:8" ht="15.75">
      <c r="A50" s="9"/>
      <c r="B50" s="4" t="s">
        <v>4</v>
      </c>
      <c r="C50" s="4" t="s">
        <v>176</v>
      </c>
      <c r="D50" s="4" t="s">
        <v>4</v>
      </c>
      <c r="E50" s="4" t="s">
        <v>4</v>
      </c>
      <c r="F50" s="4" t="s">
        <v>4</v>
      </c>
      <c r="G50" s="4" t="s">
        <v>4</v>
      </c>
      <c r="H50" s="6" t="s">
        <v>4</v>
      </c>
    </row>
    <row r="51" spans="1:8" ht="15.75">
      <c r="A51" s="9"/>
      <c r="B51" s="4" t="s">
        <v>4</v>
      </c>
      <c r="C51" s="4" t="s">
        <v>4</v>
      </c>
      <c r="D51" s="4" t="s">
        <v>4</v>
      </c>
      <c r="E51" s="4" t="s">
        <v>4</v>
      </c>
      <c r="F51" s="4" t="s">
        <v>4</v>
      </c>
      <c r="G51" s="4" t="s">
        <v>4</v>
      </c>
      <c r="H51" s="6" t="s">
        <v>4</v>
      </c>
    </row>
    <row r="52" spans="1:8" ht="15.75">
      <c r="A52" s="9"/>
      <c r="B52" s="4" t="s">
        <v>4</v>
      </c>
      <c r="C52" s="4" t="s">
        <v>181</v>
      </c>
      <c r="D52" s="4" t="s">
        <v>4</v>
      </c>
      <c r="E52" s="4" t="s">
        <v>4</v>
      </c>
      <c r="F52" s="4" t="s">
        <v>4</v>
      </c>
      <c r="G52" s="4" t="s">
        <v>4</v>
      </c>
      <c r="H52" s="6" t="s">
        <v>4</v>
      </c>
    </row>
    <row r="53" spans="1:8" ht="15.75">
      <c r="A53" s="9"/>
      <c r="B53" s="4" t="s">
        <v>4</v>
      </c>
      <c r="C53" s="4" t="s">
        <v>176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178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9"/>
      <c r="B55" s="4" t="s">
        <v>4</v>
      </c>
      <c r="C55" s="4" t="s">
        <v>4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182</v>
      </c>
      <c r="D56" s="4" t="s">
        <v>4</v>
      </c>
      <c r="E56" s="4" t="s">
        <v>4</v>
      </c>
      <c r="F56" s="4" t="s">
        <v>4</v>
      </c>
      <c r="G56" s="4" t="s">
        <v>4</v>
      </c>
      <c r="H56" s="6" t="s">
        <v>4</v>
      </c>
    </row>
    <row r="57" spans="1:8" ht="15.75">
      <c r="A57" s="9"/>
      <c r="B57" s="4" t="s">
        <v>4</v>
      </c>
      <c r="C57" s="4" t="s">
        <v>183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176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4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184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176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4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185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176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178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4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186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187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176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4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188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176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4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189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176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178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4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190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9"/>
      <c r="B79" s="4" t="s">
        <v>4</v>
      </c>
      <c r="C79" s="4" t="s">
        <v>191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176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4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192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10">
        <v>32</v>
      </c>
      <c r="B83" s="5" t="s">
        <v>193</v>
      </c>
      <c r="C83" s="5" t="s">
        <v>194</v>
      </c>
      <c r="D83" s="5" t="s">
        <v>19</v>
      </c>
      <c r="E83" s="5" t="s">
        <v>19</v>
      </c>
      <c r="F83" s="5">
        <v>4031.4</v>
      </c>
      <c r="G83" s="5">
        <v>403.01</v>
      </c>
      <c r="H83" s="7">
        <v>0.55000000000000004</v>
      </c>
    </row>
    <row r="84" spans="1:8" ht="15.75">
      <c r="A84" s="9"/>
      <c r="B84" s="4" t="s">
        <v>4</v>
      </c>
      <c r="C84" s="4" t="s">
        <v>176</v>
      </c>
      <c r="D84" s="4" t="s">
        <v>4</v>
      </c>
      <c r="E84" s="4" t="s">
        <v>4</v>
      </c>
      <c r="F84" s="4" t="s">
        <v>4</v>
      </c>
      <c r="G84" s="4">
        <v>403.01</v>
      </c>
      <c r="H84" s="6">
        <v>0.55000000000000004</v>
      </c>
    </row>
    <row r="85" spans="1:8" ht="15.75">
      <c r="A85" s="9"/>
      <c r="B85" s="4" t="s">
        <v>4</v>
      </c>
      <c r="C85" s="4" t="s">
        <v>4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9"/>
      <c r="B86" s="4" t="s">
        <v>4</v>
      </c>
      <c r="C86" s="4" t="s">
        <v>195</v>
      </c>
      <c r="D86" s="4" t="s">
        <v>4</v>
      </c>
      <c r="E86" s="4" t="s">
        <v>4</v>
      </c>
      <c r="F86" s="4" t="s">
        <v>4</v>
      </c>
      <c r="G86" s="4" t="s">
        <v>4</v>
      </c>
      <c r="H86" s="6" t="s">
        <v>4</v>
      </c>
    </row>
    <row r="87" spans="1:8" ht="15.75">
      <c r="A87" s="10">
        <v>33</v>
      </c>
      <c r="B87" s="5" t="s">
        <v>4</v>
      </c>
      <c r="C87" s="5" t="s">
        <v>196</v>
      </c>
      <c r="D87" s="5" t="s">
        <v>19</v>
      </c>
      <c r="E87" s="5" t="s">
        <v>19</v>
      </c>
      <c r="F87" s="5" t="s">
        <v>4</v>
      </c>
      <c r="G87" s="5">
        <v>-169.87</v>
      </c>
      <c r="H87" s="7">
        <v>-0.23</v>
      </c>
    </row>
    <row r="88" spans="1:8" ht="15.75">
      <c r="A88" s="9"/>
      <c r="B88" s="4" t="s">
        <v>4</v>
      </c>
      <c r="C88" s="4" t="s">
        <v>176</v>
      </c>
      <c r="D88" s="4" t="s">
        <v>4</v>
      </c>
      <c r="E88" s="4" t="s">
        <v>4</v>
      </c>
      <c r="F88" s="4" t="s">
        <v>4</v>
      </c>
      <c r="G88" s="4">
        <v>-169.87</v>
      </c>
      <c r="H88" s="6">
        <v>-0.23</v>
      </c>
    </row>
    <row r="89" spans="1:8" ht="15.75">
      <c r="A89" s="9"/>
      <c r="B89" s="4" t="s">
        <v>4</v>
      </c>
      <c r="C89" s="4" t="s">
        <v>178</v>
      </c>
      <c r="D89" s="4" t="s">
        <v>4</v>
      </c>
      <c r="E89" s="4" t="s">
        <v>4</v>
      </c>
      <c r="F89" s="4" t="s">
        <v>4</v>
      </c>
      <c r="G89" s="4">
        <v>233.13</v>
      </c>
      <c r="H89" s="6">
        <v>0.32</v>
      </c>
    </row>
    <row r="90" spans="1:8" ht="15.75">
      <c r="A90" s="9"/>
      <c r="B90" s="4" t="s">
        <v>4</v>
      </c>
      <c r="C90" s="4" t="s">
        <v>197</v>
      </c>
      <c r="D90" s="4" t="s">
        <v>4</v>
      </c>
      <c r="E90" s="4" t="s">
        <v>4</v>
      </c>
      <c r="F90" s="4" t="s">
        <v>4</v>
      </c>
      <c r="G90" s="4">
        <v>72998.990000000005</v>
      </c>
      <c r="H90" s="4">
        <v>100</v>
      </c>
    </row>
    <row r="93" spans="1:8" ht="15.75">
      <c r="A93" s="8" t="s">
        <v>4</v>
      </c>
      <c r="B93" s="3" t="s">
        <v>198</v>
      </c>
    </row>
    <row r="94" spans="1:8">
      <c r="A94" s="8" t="s">
        <v>4</v>
      </c>
      <c r="B94" t="s">
        <v>4</v>
      </c>
    </row>
    <row r="95" spans="1:8">
      <c r="A95" s="8">
        <v>1</v>
      </c>
      <c r="B95" t="s">
        <v>199</v>
      </c>
    </row>
    <row r="96" spans="1:8">
      <c r="A96" s="8">
        <v>2</v>
      </c>
      <c r="B96" t="s">
        <v>200</v>
      </c>
    </row>
    <row r="97" spans="1:2">
      <c r="A97" s="8" t="s">
        <v>4</v>
      </c>
      <c r="B97" t="s">
        <v>299</v>
      </c>
    </row>
    <row r="98" spans="1:2">
      <c r="A98" s="8" t="s">
        <v>4</v>
      </c>
      <c r="B98" t="s">
        <v>300</v>
      </c>
    </row>
    <row r="99" spans="1:2">
      <c r="A99" s="8" t="s">
        <v>4</v>
      </c>
      <c r="B99" t="s">
        <v>301</v>
      </c>
    </row>
    <row r="100" spans="1:2">
      <c r="A100" s="8" t="s">
        <v>4</v>
      </c>
      <c r="B100" t="s">
        <v>302</v>
      </c>
    </row>
    <row r="101" spans="1:2">
      <c r="A101" s="8">
        <v>3</v>
      </c>
      <c r="B101" t="s">
        <v>205</v>
      </c>
    </row>
    <row r="102" spans="1:2">
      <c r="A102" s="8" t="s">
        <v>4</v>
      </c>
      <c r="B102" t="s">
        <v>303</v>
      </c>
    </row>
    <row r="103" spans="1:2">
      <c r="A103" s="8" t="s">
        <v>4</v>
      </c>
      <c r="B103" t="s">
        <v>304</v>
      </c>
    </row>
    <row r="104" spans="1:2">
      <c r="A104" s="8" t="s">
        <v>4</v>
      </c>
      <c r="B104" t="s">
        <v>305</v>
      </c>
    </row>
    <row r="105" spans="1:2">
      <c r="A105" s="8" t="s">
        <v>4</v>
      </c>
      <c r="B105" t="s">
        <v>306</v>
      </c>
    </row>
    <row r="106" spans="1:2">
      <c r="A106" s="8">
        <v>4</v>
      </c>
      <c r="B106" t="s">
        <v>210</v>
      </c>
    </row>
    <row r="107" spans="1:2">
      <c r="A107" s="8">
        <v>5</v>
      </c>
      <c r="B107" t="s">
        <v>211</v>
      </c>
    </row>
    <row r="108" spans="1:2">
      <c r="A108" s="8">
        <v>6</v>
      </c>
      <c r="B108" t="s">
        <v>212</v>
      </c>
    </row>
    <row r="109" spans="1:2">
      <c r="A109" s="8">
        <v>7</v>
      </c>
      <c r="B109" t="s">
        <v>213</v>
      </c>
    </row>
    <row r="110" spans="1:2">
      <c r="A110" s="8">
        <v>8</v>
      </c>
      <c r="B110" t="s">
        <v>307</v>
      </c>
    </row>
    <row r="111" spans="1:2">
      <c r="A111" s="8">
        <v>9</v>
      </c>
      <c r="B111" t="s">
        <v>215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20"/>
  <sheetViews>
    <sheetView workbookViewId="0">
      <pane ySplit="6" topLeftCell="A7" activePane="bottomLeft" state="frozen"/>
      <selection pane="bottomLeft" activeCell="C26" sqref="C26"/>
    </sheetView>
  </sheetViews>
  <sheetFormatPr defaultRowHeight="15"/>
  <cols>
    <col min="1" max="1" width="9.140625" style="8" customWidth="1"/>
    <col min="2" max="2" width="15.85546875" customWidth="1"/>
    <col min="3" max="3" width="49.42578125" customWidth="1"/>
    <col min="4" max="4" width="27.28515625" customWidth="1"/>
    <col min="5" max="5" width="48.570312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308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>
        <v>831904</v>
      </c>
      <c r="G11" s="5">
        <v>2763.59</v>
      </c>
      <c r="H11" s="7">
        <v>8.8000000000000007</v>
      </c>
    </row>
    <row r="12" spans="1:8" ht="15.75">
      <c r="A12" s="10">
        <v>2</v>
      </c>
      <c r="B12" s="5" t="s">
        <v>163</v>
      </c>
      <c r="C12" s="5" t="s">
        <v>164</v>
      </c>
      <c r="D12" s="5" t="s">
        <v>19</v>
      </c>
      <c r="E12" s="5" t="s">
        <v>165</v>
      </c>
      <c r="F12" s="5">
        <v>317000</v>
      </c>
      <c r="G12" s="5">
        <v>2670.09</v>
      </c>
      <c r="H12" s="7">
        <v>8.5</v>
      </c>
    </row>
    <row r="13" spans="1:8" ht="15.75">
      <c r="A13" s="10">
        <v>3</v>
      </c>
      <c r="B13" s="5" t="s">
        <v>72</v>
      </c>
      <c r="C13" s="5" t="s">
        <v>73</v>
      </c>
      <c r="D13" s="5" t="s">
        <v>19</v>
      </c>
      <c r="E13" s="5" t="s">
        <v>74</v>
      </c>
      <c r="F13" s="5">
        <v>96650</v>
      </c>
      <c r="G13" s="5">
        <v>2298.1</v>
      </c>
      <c r="H13" s="7">
        <v>7.32</v>
      </c>
    </row>
    <row r="14" spans="1:8" ht="15.75">
      <c r="A14" s="10">
        <v>4</v>
      </c>
      <c r="B14" s="5" t="s">
        <v>24</v>
      </c>
      <c r="C14" s="5" t="s">
        <v>25</v>
      </c>
      <c r="D14" s="5" t="s">
        <v>19</v>
      </c>
      <c r="E14" s="5" t="s">
        <v>26</v>
      </c>
      <c r="F14" s="5">
        <v>216260</v>
      </c>
      <c r="G14" s="5">
        <v>1774.74</v>
      </c>
      <c r="H14" s="7">
        <v>5.65</v>
      </c>
    </row>
    <row r="15" spans="1:8" ht="15.75">
      <c r="A15" s="10">
        <v>5</v>
      </c>
      <c r="B15" s="5" t="s">
        <v>53</v>
      </c>
      <c r="C15" s="5" t="s">
        <v>54</v>
      </c>
      <c r="D15" s="5" t="s">
        <v>19</v>
      </c>
      <c r="E15" s="5" t="s">
        <v>29</v>
      </c>
      <c r="F15" s="5">
        <v>84600</v>
      </c>
      <c r="G15" s="5">
        <v>1539.04</v>
      </c>
      <c r="H15" s="7">
        <v>4.9000000000000004</v>
      </c>
    </row>
    <row r="16" spans="1:8" ht="15.75">
      <c r="A16" s="10">
        <v>6</v>
      </c>
      <c r="B16" s="5" t="s">
        <v>38</v>
      </c>
      <c r="C16" s="5" t="s">
        <v>39</v>
      </c>
      <c r="D16" s="5" t="s">
        <v>19</v>
      </c>
      <c r="E16" s="5" t="s">
        <v>40</v>
      </c>
      <c r="F16" s="5">
        <v>579000</v>
      </c>
      <c r="G16" s="5">
        <v>1529.72</v>
      </c>
      <c r="H16" s="7">
        <v>4.87</v>
      </c>
    </row>
    <row r="17" spans="1:8" ht="15.75">
      <c r="A17" s="10">
        <v>7</v>
      </c>
      <c r="B17" s="5" t="s">
        <v>27</v>
      </c>
      <c r="C17" s="5" t="s">
        <v>28</v>
      </c>
      <c r="D17" s="5" t="s">
        <v>19</v>
      </c>
      <c r="E17" s="5" t="s">
        <v>29</v>
      </c>
      <c r="F17" s="5">
        <v>233750</v>
      </c>
      <c r="G17" s="5">
        <v>1240.28</v>
      </c>
      <c r="H17" s="7">
        <v>3.95</v>
      </c>
    </row>
    <row r="18" spans="1:8" ht="15.75">
      <c r="A18" s="10">
        <v>8</v>
      </c>
      <c r="B18" s="5" t="s">
        <v>33</v>
      </c>
      <c r="C18" s="5" t="s">
        <v>34</v>
      </c>
      <c r="D18" s="5" t="s">
        <v>19</v>
      </c>
      <c r="E18" s="5" t="s">
        <v>35</v>
      </c>
      <c r="F18" s="5">
        <v>89647</v>
      </c>
      <c r="G18" s="5">
        <v>1233.5</v>
      </c>
      <c r="H18" s="7">
        <v>3.93</v>
      </c>
    </row>
    <row r="19" spans="1:8" ht="15.75">
      <c r="A19" s="10">
        <v>9</v>
      </c>
      <c r="B19" s="5" t="s">
        <v>30</v>
      </c>
      <c r="C19" s="5" t="s">
        <v>31</v>
      </c>
      <c r="D19" s="5" t="s">
        <v>19</v>
      </c>
      <c r="E19" s="5" t="s">
        <v>32</v>
      </c>
      <c r="F19" s="5">
        <v>63930</v>
      </c>
      <c r="G19" s="5">
        <v>1181.23</v>
      </c>
      <c r="H19" s="7">
        <v>3.76</v>
      </c>
    </row>
    <row r="20" spans="1:8" ht="15.75">
      <c r="A20" s="10">
        <v>10</v>
      </c>
      <c r="B20" s="5" t="s">
        <v>78</v>
      </c>
      <c r="C20" s="5" t="s">
        <v>79</v>
      </c>
      <c r="D20" s="5" t="s">
        <v>19</v>
      </c>
      <c r="E20" s="5" t="s">
        <v>29</v>
      </c>
      <c r="F20" s="5">
        <v>3220000</v>
      </c>
      <c r="G20" s="5">
        <v>1176.9100000000001</v>
      </c>
      <c r="H20" s="7">
        <v>3.75</v>
      </c>
    </row>
    <row r="21" spans="1:8" ht="15.75">
      <c r="A21" s="10">
        <v>11</v>
      </c>
      <c r="B21" s="5" t="s">
        <v>122</v>
      </c>
      <c r="C21" s="5" t="s">
        <v>123</v>
      </c>
      <c r="D21" s="5" t="s">
        <v>19</v>
      </c>
      <c r="E21" s="5" t="s">
        <v>124</v>
      </c>
      <c r="F21" s="5">
        <v>38650</v>
      </c>
      <c r="G21" s="5">
        <v>1152.74</v>
      </c>
      <c r="H21" s="7">
        <v>3.67</v>
      </c>
    </row>
    <row r="22" spans="1:8" ht="15.75">
      <c r="A22" s="10">
        <v>12</v>
      </c>
      <c r="B22" s="5" t="s">
        <v>64</v>
      </c>
      <c r="C22" s="5" t="s">
        <v>65</v>
      </c>
      <c r="D22" s="5" t="s">
        <v>19</v>
      </c>
      <c r="E22" s="5" t="s">
        <v>60</v>
      </c>
      <c r="F22" s="5">
        <v>96300</v>
      </c>
      <c r="G22" s="5">
        <v>1108.22</v>
      </c>
      <c r="H22" s="7">
        <v>3.53</v>
      </c>
    </row>
    <row r="23" spans="1:8" ht="15.75">
      <c r="A23" s="10">
        <v>13</v>
      </c>
      <c r="B23" s="5" t="s">
        <v>138</v>
      </c>
      <c r="C23" s="5" t="s">
        <v>139</v>
      </c>
      <c r="D23" s="5" t="s">
        <v>19</v>
      </c>
      <c r="E23" s="5" t="s">
        <v>117</v>
      </c>
      <c r="F23" s="5">
        <v>96125</v>
      </c>
      <c r="G23" s="5">
        <v>1106.54</v>
      </c>
      <c r="H23" s="7">
        <v>3.52</v>
      </c>
    </row>
    <row r="24" spans="1:8" ht="15.75">
      <c r="A24" s="10">
        <v>14</v>
      </c>
      <c r="B24" s="5" t="s">
        <v>108</v>
      </c>
      <c r="C24" s="5" t="s">
        <v>109</v>
      </c>
      <c r="D24" s="5" t="s">
        <v>19</v>
      </c>
      <c r="E24" s="5" t="s">
        <v>71</v>
      </c>
      <c r="F24" s="5">
        <v>295521</v>
      </c>
      <c r="G24" s="5">
        <v>980.24</v>
      </c>
      <c r="H24" s="7">
        <v>3.12</v>
      </c>
    </row>
    <row r="25" spans="1:8" ht="15.75">
      <c r="A25" s="10">
        <v>15</v>
      </c>
      <c r="B25" s="5" t="s">
        <v>146</v>
      </c>
      <c r="C25" s="5" t="s">
        <v>147</v>
      </c>
      <c r="D25" s="5" t="s">
        <v>19</v>
      </c>
      <c r="E25" s="5" t="s">
        <v>148</v>
      </c>
      <c r="F25" s="5">
        <v>6150</v>
      </c>
      <c r="G25" s="5">
        <v>972.61</v>
      </c>
      <c r="H25" s="7">
        <v>3.1</v>
      </c>
    </row>
    <row r="26" spans="1:8" ht="15.75">
      <c r="A26" s="10">
        <v>16</v>
      </c>
      <c r="B26" s="5" t="s">
        <v>47</v>
      </c>
      <c r="C26" s="5" t="s">
        <v>48</v>
      </c>
      <c r="D26" s="5" t="s">
        <v>19</v>
      </c>
      <c r="E26" s="5" t="s">
        <v>49</v>
      </c>
      <c r="F26" s="5">
        <v>355000</v>
      </c>
      <c r="G26" s="5">
        <v>916.43</v>
      </c>
      <c r="H26" s="7">
        <v>2.92</v>
      </c>
    </row>
    <row r="27" spans="1:8" ht="15.75">
      <c r="A27" s="10">
        <v>17</v>
      </c>
      <c r="B27" s="5" t="s">
        <v>80</v>
      </c>
      <c r="C27" s="5" t="s">
        <v>81</v>
      </c>
      <c r="D27" s="5" t="s">
        <v>19</v>
      </c>
      <c r="E27" s="5" t="s">
        <v>82</v>
      </c>
      <c r="F27" s="5">
        <v>72500</v>
      </c>
      <c r="G27" s="5">
        <v>866.99</v>
      </c>
      <c r="H27" s="7">
        <v>2.76</v>
      </c>
    </row>
    <row r="28" spans="1:8" ht="15.75">
      <c r="A28" s="10">
        <v>18</v>
      </c>
      <c r="B28" s="5" t="s">
        <v>149</v>
      </c>
      <c r="C28" s="5" t="s">
        <v>150</v>
      </c>
      <c r="D28" s="5" t="s">
        <v>19</v>
      </c>
      <c r="E28" s="5" t="s">
        <v>151</v>
      </c>
      <c r="F28" s="5">
        <v>22650</v>
      </c>
      <c r="G28" s="5">
        <v>813.5</v>
      </c>
      <c r="H28" s="7">
        <v>2.59</v>
      </c>
    </row>
    <row r="29" spans="1:8" ht="15.75">
      <c r="A29" s="10">
        <v>19</v>
      </c>
      <c r="B29" s="5" t="s">
        <v>66</v>
      </c>
      <c r="C29" s="5" t="s">
        <v>67</v>
      </c>
      <c r="D29" s="5" t="s">
        <v>19</v>
      </c>
      <c r="E29" s="5" t="s">
        <v>68</v>
      </c>
      <c r="F29" s="5">
        <v>396500</v>
      </c>
      <c r="G29" s="5">
        <v>633.01</v>
      </c>
      <c r="H29" s="7">
        <v>2.02</v>
      </c>
    </row>
    <row r="30" spans="1:8" ht="15.75">
      <c r="A30" s="10">
        <v>20</v>
      </c>
      <c r="B30" s="5" t="s">
        <v>130</v>
      </c>
      <c r="C30" s="5" t="s">
        <v>131</v>
      </c>
      <c r="D30" s="5" t="s">
        <v>19</v>
      </c>
      <c r="E30" s="5" t="s">
        <v>60</v>
      </c>
      <c r="F30" s="5">
        <v>74900</v>
      </c>
      <c r="G30" s="5">
        <v>599.13</v>
      </c>
      <c r="H30" s="7">
        <v>1.91</v>
      </c>
    </row>
    <row r="31" spans="1:8" ht="15.75">
      <c r="A31" s="10">
        <v>21</v>
      </c>
      <c r="B31" s="5" t="s">
        <v>61</v>
      </c>
      <c r="C31" s="5" t="s">
        <v>62</v>
      </c>
      <c r="D31" s="5" t="s">
        <v>19</v>
      </c>
      <c r="E31" s="5" t="s">
        <v>63</v>
      </c>
      <c r="F31" s="5">
        <v>56000</v>
      </c>
      <c r="G31" s="5">
        <v>531.24</v>
      </c>
      <c r="H31" s="7">
        <v>1.69</v>
      </c>
    </row>
    <row r="32" spans="1:8" ht="15.75">
      <c r="A32" s="10">
        <v>22</v>
      </c>
      <c r="B32" s="5" t="s">
        <v>142</v>
      </c>
      <c r="C32" s="5" t="s">
        <v>143</v>
      </c>
      <c r="D32" s="5" t="s">
        <v>19</v>
      </c>
      <c r="E32" s="5" t="s">
        <v>29</v>
      </c>
      <c r="F32" s="5">
        <v>190000</v>
      </c>
      <c r="G32" s="5">
        <v>434.63</v>
      </c>
      <c r="H32" s="7">
        <v>1.38</v>
      </c>
    </row>
    <row r="33" spans="1:8" ht="15.75">
      <c r="A33" s="10">
        <v>23</v>
      </c>
      <c r="B33" s="5" t="s">
        <v>88</v>
      </c>
      <c r="C33" s="5" t="s">
        <v>89</v>
      </c>
      <c r="D33" s="5" t="s">
        <v>19</v>
      </c>
      <c r="E33" s="5" t="s">
        <v>23</v>
      </c>
      <c r="F33" s="5">
        <v>25750</v>
      </c>
      <c r="G33" s="5">
        <v>431.27</v>
      </c>
      <c r="H33" s="7">
        <v>1.37</v>
      </c>
    </row>
    <row r="34" spans="1:8" ht="15.75">
      <c r="A34" s="10">
        <v>24</v>
      </c>
      <c r="B34" s="5" t="s">
        <v>21</v>
      </c>
      <c r="C34" s="5" t="s">
        <v>22</v>
      </c>
      <c r="D34" s="5" t="s">
        <v>19</v>
      </c>
      <c r="E34" s="5" t="s">
        <v>23</v>
      </c>
      <c r="F34" s="5">
        <v>75000</v>
      </c>
      <c r="G34" s="5">
        <v>386.7</v>
      </c>
      <c r="H34" s="7">
        <v>1.23</v>
      </c>
    </row>
    <row r="35" spans="1:8" ht="15.75">
      <c r="A35" s="10">
        <v>25</v>
      </c>
      <c r="B35" s="5" t="s">
        <v>44</v>
      </c>
      <c r="C35" s="5" t="s">
        <v>45</v>
      </c>
      <c r="D35" s="5" t="s">
        <v>19</v>
      </c>
      <c r="E35" s="5" t="s">
        <v>46</v>
      </c>
      <c r="F35" s="5">
        <v>18000</v>
      </c>
      <c r="G35" s="5">
        <v>383</v>
      </c>
      <c r="H35" s="7">
        <v>1.22</v>
      </c>
    </row>
    <row r="36" spans="1:8" ht="15.75">
      <c r="A36" s="10">
        <v>26</v>
      </c>
      <c r="B36" s="5" t="s">
        <v>50</v>
      </c>
      <c r="C36" s="5" t="s">
        <v>51</v>
      </c>
      <c r="D36" s="5" t="s">
        <v>19</v>
      </c>
      <c r="E36" s="5" t="s">
        <v>52</v>
      </c>
      <c r="F36" s="5">
        <v>10356</v>
      </c>
      <c r="G36" s="5">
        <v>338.09</v>
      </c>
      <c r="H36" s="7">
        <v>1.08</v>
      </c>
    </row>
    <row r="37" spans="1:8" ht="15.75">
      <c r="A37" s="10">
        <v>27</v>
      </c>
      <c r="B37" s="5" t="s">
        <v>220</v>
      </c>
      <c r="C37" s="5" t="s">
        <v>221</v>
      </c>
      <c r="D37" s="5" t="s">
        <v>19</v>
      </c>
      <c r="E37" s="5" t="s">
        <v>124</v>
      </c>
      <c r="F37" s="5">
        <v>21000</v>
      </c>
      <c r="G37" s="5">
        <v>296.82</v>
      </c>
      <c r="H37" s="7">
        <v>0.95</v>
      </c>
    </row>
    <row r="38" spans="1:8" ht="15.75">
      <c r="A38" s="10">
        <v>28</v>
      </c>
      <c r="B38" s="5" t="s">
        <v>118</v>
      </c>
      <c r="C38" s="5" t="s">
        <v>119</v>
      </c>
      <c r="D38" s="5" t="s">
        <v>19</v>
      </c>
      <c r="E38" s="5" t="s">
        <v>52</v>
      </c>
      <c r="F38" s="5">
        <v>33025</v>
      </c>
      <c r="G38" s="5">
        <v>285.42</v>
      </c>
      <c r="H38" s="7">
        <v>0.91</v>
      </c>
    </row>
    <row r="39" spans="1:8" ht="15.75">
      <c r="A39" s="10">
        <v>29</v>
      </c>
      <c r="B39" s="5" t="s">
        <v>120</v>
      </c>
      <c r="C39" s="5" t="s">
        <v>121</v>
      </c>
      <c r="D39" s="5" t="s">
        <v>19</v>
      </c>
      <c r="E39" s="5" t="s">
        <v>19</v>
      </c>
      <c r="F39" s="5">
        <v>132100</v>
      </c>
      <c r="G39" s="5">
        <v>284.99</v>
      </c>
      <c r="H39" s="7">
        <v>0.91</v>
      </c>
    </row>
    <row r="40" spans="1:8" ht="15.75">
      <c r="A40" s="10">
        <v>30</v>
      </c>
      <c r="B40" s="5" t="s">
        <v>136</v>
      </c>
      <c r="C40" s="5" t="s">
        <v>137</v>
      </c>
      <c r="D40" s="5" t="s">
        <v>19</v>
      </c>
      <c r="E40" s="5" t="s">
        <v>49</v>
      </c>
      <c r="F40" s="5">
        <v>50100</v>
      </c>
      <c r="G40" s="5">
        <v>254.93</v>
      </c>
      <c r="H40" s="7">
        <v>0.81</v>
      </c>
    </row>
    <row r="41" spans="1:8" ht="15.75">
      <c r="A41" s="10">
        <v>31</v>
      </c>
      <c r="B41" s="5" t="s">
        <v>297</v>
      </c>
      <c r="C41" s="5" t="s">
        <v>298</v>
      </c>
      <c r="D41" s="5" t="s">
        <v>19</v>
      </c>
      <c r="E41" s="5" t="s">
        <v>82</v>
      </c>
      <c r="F41" s="5">
        <v>11300</v>
      </c>
      <c r="G41" s="5">
        <v>233.25</v>
      </c>
      <c r="H41" s="7">
        <v>0.74</v>
      </c>
    </row>
    <row r="42" spans="1:8" ht="15.75">
      <c r="A42" s="10">
        <v>32</v>
      </c>
      <c r="B42" s="5" t="s">
        <v>115</v>
      </c>
      <c r="C42" s="5" t="s">
        <v>116</v>
      </c>
      <c r="D42" s="5" t="s">
        <v>19</v>
      </c>
      <c r="E42" s="5" t="s">
        <v>117</v>
      </c>
      <c r="F42" s="5">
        <v>42000</v>
      </c>
      <c r="G42" s="5">
        <v>222.79</v>
      </c>
      <c r="H42" s="7">
        <v>0.71</v>
      </c>
    </row>
    <row r="43" spans="1:8" ht="15.75">
      <c r="A43" s="10">
        <v>33</v>
      </c>
      <c r="B43" s="5" t="s">
        <v>224</v>
      </c>
      <c r="C43" s="5" t="s">
        <v>225</v>
      </c>
      <c r="D43" s="5" t="s">
        <v>19</v>
      </c>
      <c r="E43" s="5" t="s">
        <v>43</v>
      </c>
      <c r="F43" s="5">
        <v>8500</v>
      </c>
      <c r="G43" s="5">
        <v>212.79</v>
      </c>
      <c r="H43" s="7">
        <v>0.68</v>
      </c>
    </row>
    <row r="44" spans="1:8" ht="15.75">
      <c r="A44" s="10">
        <v>34</v>
      </c>
      <c r="B44" s="5" t="s">
        <v>157</v>
      </c>
      <c r="C44" s="5" t="s">
        <v>158</v>
      </c>
      <c r="D44" s="5" t="s">
        <v>19</v>
      </c>
      <c r="E44" s="5" t="s">
        <v>35</v>
      </c>
      <c r="F44" s="5">
        <v>26200</v>
      </c>
      <c r="G44" s="5">
        <v>210.35</v>
      </c>
      <c r="H44" s="7">
        <v>0.67</v>
      </c>
    </row>
    <row r="45" spans="1:8" ht="15.75">
      <c r="A45" s="10">
        <v>35</v>
      </c>
      <c r="B45" s="5" t="s">
        <v>247</v>
      </c>
      <c r="C45" s="5" t="s">
        <v>248</v>
      </c>
      <c r="D45" s="5" t="s">
        <v>19</v>
      </c>
      <c r="E45" s="5" t="s">
        <v>23</v>
      </c>
      <c r="F45" s="5">
        <v>9000</v>
      </c>
      <c r="G45" s="5">
        <v>143.82</v>
      </c>
      <c r="H45" s="7">
        <v>0.46</v>
      </c>
    </row>
    <row r="46" spans="1:8" ht="15.75">
      <c r="A46" s="10">
        <v>36</v>
      </c>
      <c r="B46" s="5" t="s">
        <v>90</v>
      </c>
      <c r="C46" s="5" t="s">
        <v>91</v>
      </c>
      <c r="D46" s="5" t="s">
        <v>19</v>
      </c>
      <c r="E46" s="5" t="s">
        <v>20</v>
      </c>
      <c r="F46" s="5">
        <v>4000</v>
      </c>
      <c r="G46" s="5">
        <v>107.86</v>
      </c>
      <c r="H46" s="7">
        <v>0.34</v>
      </c>
    </row>
    <row r="47" spans="1:8" ht="15.75">
      <c r="A47" s="9"/>
      <c r="B47" s="4" t="s">
        <v>4</v>
      </c>
      <c r="C47" s="4" t="s">
        <v>176</v>
      </c>
      <c r="D47" s="4" t="s">
        <v>4</v>
      </c>
      <c r="E47" s="4" t="s">
        <v>4</v>
      </c>
      <c r="F47" s="4" t="s">
        <v>4</v>
      </c>
      <c r="G47" s="4">
        <v>31314.560000000001</v>
      </c>
      <c r="H47" s="6">
        <v>99.71</v>
      </c>
    </row>
    <row r="48" spans="1:8" ht="15.75">
      <c r="A48" s="9"/>
      <c r="B48" s="4" t="s">
        <v>4</v>
      </c>
      <c r="C48" s="4" t="s">
        <v>4</v>
      </c>
      <c r="D48" s="4" t="s">
        <v>4</v>
      </c>
      <c r="E48" s="4" t="s">
        <v>4</v>
      </c>
      <c r="F48" s="4" t="s">
        <v>4</v>
      </c>
      <c r="G48" s="4" t="s">
        <v>4</v>
      </c>
      <c r="H48" s="6" t="s">
        <v>4</v>
      </c>
    </row>
    <row r="49" spans="1:8" ht="15.75">
      <c r="A49" s="9"/>
      <c r="B49" s="4" t="s">
        <v>4</v>
      </c>
      <c r="C49" s="4" t="s">
        <v>177</v>
      </c>
      <c r="D49" s="4" t="s">
        <v>4</v>
      </c>
      <c r="E49" s="4" t="s">
        <v>4</v>
      </c>
      <c r="F49" s="4" t="s">
        <v>4</v>
      </c>
      <c r="G49" s="4" t="s">
        <v>4</v>
      </c>
      <c r="H49" s="6" t="s">
        <v>4</v>
      </c>
    </row>
    <row r="50" spans="1:8" ht="15.75">
      <c r="A50" s="9"/>
      <c r="B50" s="4" t="s">
        <v>4</v>
      </c>
      <c r="C50" s="4" t="s">
        <v>176</v>
      </c>
      <c r="D50" s="4" t="s">
        <v>4</v>
      </c>
      <c r="E50" s="4" t="s">
        <v>4</v>
      </c>
      <c r="F50" s="4" t="s">
        <v>4</v>
      </c>
      <c r="G50" s="4" t="s">
        <v>4</v>
      </c>
      <c r="H50" s="6" t="s">
        <v>4</v>
      </c>
    </row>
    <row r="51" spans="1:8" ht="15.75">
      <c r="A51" s="9"/>
      <c r="B51" s="4" t="s">
        <v>4</v>
      </c>
      <c r="C51" s="4" t="s">
        <v>178</v>
      </c>
      <c r="D51" s="4" t="s">
        <v>4</v>
      </c>
      <c r="E51" s="4" t="s">
        <v>4</v>
      </c>
      <c r="F51" s="4" t="s">
        <v>4</v>
      </c>
      <c r="G51" s="4">
        <v>31314.560000000001</v>
      </c>
      <c r="H51" s="6">
        <v>99.71</v>
      </c>
    </row>
    <row r="52" spans="1:8" ht="15.75">
      <c r="A52" s="9"/>
      <c r="B52" s="4" t="s">
        <v>4</v>
      </c>
      <c r="C52" s="4" t="s">
        <v>4</v>
      </c>
      <c r="D52" s="4" t="s">
        <v>4</v>
      </c>
      <c r="E52" s="4" t="s">
        <v>4</v>
      </c>
      <c r="F52" s="4" t="s">
        <v>4</v>
      </c>
      <c r="G52" s="4" t="s">
        <v>4</v>
      </c>
      <c r="H52" s="6" t="s">
        <v>4</v>
      </c>
    </row>
    <row r="53" spans="1:8" ht="15.75">
      <c r="A53" s="9"/>
      <c r="B53" s="4" t="s">
        <v>4</v>
      </c>
      <c r="C53" s="4" t="s">
        <v>179</v>
      </c>
      <c r="D53" s="4" t="s">
        <v>4</v>
      </c>
      <c r="E53" s="4" t="s">
        <v>4</v>
      </c>
      <c r="F53" s="4" t="s">
        <v>4</v>
      </c>
      <c r="G53" s="4" t="s">
        <v>4</v>
      </c>
      <c r="H53" s="6" t="s">
        <v>4</v>
      </c>
    </row>
    <row r="54" spans="1:8" ht="15.75">
      <c r="A54" s="9"/>
      <c r="B54" s="4" t="s">
        <v>4</v>
      </c>
      <c r="C54" s="4" t="s">
        <v>180</v>
      </c>
      <c r="D54" s="4" t="s">
        <v>4</v>
      </c>
      <c r="E54" s="4" t="s">
        <v>4</v>
      </c>
      <c r="F54" s="4" t="s">
        <v>4</v>
      </c>
      <c r="G54" s="4" t="s">
        <v>4</v>
      </c>
      <c r="H54" s="6" t="s">
        <v>4</v>
      </c>
    </row>
    <row r="55" spans="1:8" ht="15.75">
      <c r="A55" s="9"/>
      <c r="B55" s="4" t="s">
        <v>4</v>
      </c>
      <c r="C55" s="4" t="s">
        <v>176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4</v>
      </c>
      <c r="D56" s="4" t="s">
        <v>4</v>
      </c>
      <c r="E56" s="4" t="s">
        <v>4</v>
      </c>
      <c r="F56" s="4" t="s">
        <v>4</v>
      </c>
      <c r="G56" s="4" t="s">
        <v>4</v>
      </c>
      <c r="H56" s="6" t="s">
        <v>4</v>
      </c>
    </row>
    <row r="57" spans="1:8" ht="15.75">
      <c r="A57" s="9"/>
      <c r="B57" s="4" t="s">
        <v>4</v>
      </c>
      <c r="C57" s="4" t="s">
        <v>181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176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178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4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182</v>
      </c>
      <c r="D61" s="4" t="s">
        <v>4</v>
      </c>
      <c r="E61" s="4" t="s">
        <v>4</v>
      </c>
      <c r="F61" s="4" t="s">
        <v>4</v>
      </c>
      <c r="G61" s="4" t="s">
        <v>4</v>
      </c>
      <c r="H61" s="6" t="s">
        <v>4</v>
      </c>
    </row>
    <row r="62" spans="1:8" ht="15.75">
      <c r="A62" s="9"/>
      <c r="B62" s="4" t="s">
        <v>4</v>
      </c>
      <c r="C62" s="4" t="s">
        <v>183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176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4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184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176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4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185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176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9"/>
      <c r="B70" s="4" t="s">
        <v>4</v>
      </c>
      <c r="C70" s="4" t="s">
        <v>178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4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186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187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9"/>
      <c r="B74" s="4" t="s">
        <v>4</v>
      </c>
      <c r="C74" s="4" t="s">
        <v>176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4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188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9"/>
      <c r="B77" s="4" t="s">
        <v>4</v>
      </c>
      <c r="C77" s="4" t="s">
        <v>176</v>
      </c>
      <c r="D77" s="4" t="s">
        <v>4</v>
      </c>
      <c r="E77" s="4" t="s">
        <v>4</v>
      </c>
      <c r="F77" s="4" t="s">
        <v>4</v>
      </c>
      <c r="G77" s="4" t="s">
        <v>4</v>
      </c>
      <c r="H77" s="6" t="s">
        <v>4</v>
      </c>
    </row>
    <row r="78" spans="1:8" ht="15.75">
      <c r="A78" s="9"/>
      <c r="B78" s="4" t="s">
        <v>4</v>
      </c>
      <c r="C78" s="4" t="s">
        <v>4</v>
      </c>
      <c r="D78" s="4" t="s">
        <v>4</v>
      </c>
      <c r="E78" s="4" t="s">
        <v>4</v>
      </c>
      <c r="F78" s="4" t="s">
        <v>4</v>
      </c>
      <c r="G78" s="4" t="s">
        <v>4</v>
      </c>
      <c r="H78" s="6" t="s">
        <v>4</v>
      </c>
    </row>
    <row r="79" spans="1:8" ht="15.75">
      <c r="A79" s="9"/>
      <c r="B79" s="4" t="s">
        <v>4</v>
      </c>
      <c r="C79" s="4" t="s">
        <v>189</v>
      </c>
      <c r="D79" s="4" t="s">
        <v>4</v>
      </c>
      <c r="E79" s="4" t="s">
        <v>4</v>
      </c>
      <c r="F79" s="4" t="s">
        <v>4</v>
      </c>
      <c r="G79" s="4" t="s">
        <v>4</v>
      </c>
      <c r="H79" s="6" t="s">
        <v>4</v>
      </c>
    </row>
    <row r="80" spans="1:8" ht="15.75">
      <c r="A80" s="9"/>
      <c r="B80" s="4" t="s">
        <v>4</v>
      </c>
      <c r="C80" s="4" t="s">
        <v>176</v>
      </c>
      <c r="D80" s="4" t="s">
        <v>4</v>
      </c>
      <c r="E80" s="4" t="s">
        <v>4</v>
      </c>
      <c r="F80" s="4" t="s">
        <v>4</v>
      </c>
      <c r="G80" s="4" t="s">
        <v>4</v>
      </c>
      <c r="H80" s="6" t="s">
        <v>4</v>
      </c>
    </row>
    <row r="81" spans="1:8" ht="15.75">
      <c r="A81" s="9"/>
      <c r="B81" s="4" t="s">
        <v>4</v>
      </c>
      <c r="C81" s="4" t="s">
        <v>178</v>
      </c>
      <c r="D81" s="4" t="s">
        <v>4</v>
      </c>
      <c r="E81" s="4" t="s">
        <v>4</v>
      </c>
      <c r="F81" s="4" t="s">
        <v>4</v>
      </c>
      <c r="G81" s="4" t="s">
        <v>4</v>
      </c>
      <c r="H81" s="6" t="s">
        <v>4</v>
      </c>
    </row>
    <row r="82" spans="1:8" ht="15.75">
      <c r="A82" s="9"/>
      <c r="B82" s="4" t="s">
        <v>4</v>
      </c>
      <c r="C82" s="4" t="s">
        <v>4</v>
      </c>
      <c r="D82" s="4" t="s">
        <v>4</v>
      </c>
      <c r="E82" s="4" t="s">
        <v>4</v>
      </c>
      <c r="F82" s="4" t="s">
        <v>4</v>
      </c>
      <c r="G82" s="4" t="s">
        <v>4</v>
      </c>
      <c r="H82" s="6" t="s">
        <v>4</v>
      </c>
    </row>
    <row r="83" spans="1:8" ht="15.75">
      <c r="A83" s="9"/>
      <c r="B83" s="4" t="s">
        <v>4</v>
      </c>
      <c r="C83" s="4" t="s">
        <v>190</v>
      </c>
      <c r="D83" s="4" t="s">
        <v>4</v>
      </c>
      <c r="E83" s="4" t="s">
        <v>4</v>
      </c>
      <c r="F83" s="4" t="s">
        <v>4</v>
      </c>
      <c r="G83" s="4" t="s">
        <v>4</v>
      </c>
      <c r="H83" s="6" t="s">
        <v>4</v>
      </c>
    </row>
    <row r="84" spans="1:8" ht="15.75">
      <c r="A84" s="9"/>
      <c r="B84" s="4" t="s">
        <v>4</v>
      </c>
      <c r="C84" s="4" t="s">
        <v>191</v>
      </c>
      <c r="D84" s="4" t="s">
        <v>4</v>
      </c>
      <c r="E84" s="4" t="s">
        <v>4</v>
      </c>
      <c r="F84" s="4" t="s">
        <v>4</v>
      </c>
      <c r="G84" s="4" t="s">
        <v>4</v>
      </c>
      <c r="H84" s="6" t="s">
        <v>4</v>
      </c>
    </row>
    <row r="85" spans="1:8" ht="15.75">
      <c r="A85" s="9"/>
      <c r="B85" s="4" t="s">
        <v>4</v>
      </c>
      <c r="C85" s="4" t="s">
        <v>176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9"/>
      <c r="B86" s="4" t="s">
        <v>4</v>
      </c>
      <c r="C86" s="4" t="s">
        <v>4</v>
      </c>
      <c r="D86" s="4" t="s">
        <v>4</v>
      </c>
      <c r="E86" s="4" t="s">
        <v>4</v>
      </c>
      <c r="F86" s="4" t="s">
        <v>4</v>
      </c>
      <c r="G86" s="4" t="s">
        <v>4</v>
      </c>
      <c r="H86" s="6" t="s">
        <v>4</v>
      </c>
    </row>
    <row r="87" spans="1:8" ht="15.75">
      <c r="A87" s="9"/>
      <c r="B87" s="4" t="s">
        <v>4</v>
      </c>
      <c r="C87" s="4" t="s">
        <v>192</v>
      </c>
      <c r="D87" s="4" t="s">
        <v>4</v>
      </c>
      <c r="E87" s="4" t="s">
        <v>4</v>
      </c>
      <c r="F87" s="4" t="s">
        <v>4</v>
      </c>
      <c r="G87" s="4" t="s">
        <v>4</v>
      </c>
      <c r="H87" s="6" t="s">
        <v>4</v>
      </c>
    </row>
    <row r="88" spans="1:8" ht="15.75">
      <c r="A88" s="10">
        <v>37</v>
      </c>
      <c r="B88" s="5" t="s">
        <v>193</v>
      </c>
      <c r="C88" s="5" t="s">
        <v>194</v>
      </c>
      <c r="D88" s="5" t="s">
        <v>19</v>
      </c>
      <c r="E88" s="5" t="s">
        <v>19</v>
      </c>
      <c r="F88" s="5">
        <v>4498.5</v>
      </c>
      <c r="G88" s="5">
        <v>449.7</v>
      </c>
      <c r="H88" s="7">
        <v>1.43</v>
      </c>
    </row>
    <row r="89" spans="1:8" ht="15.75">
      <c r="A89" s="9"/>
      <c r="B89" s="4" t="s">
        <v>4</v>
      </c>
      <c r="C89" s="4" t="s">
        <v>176</v>
      </c>
      <c r="D89" s="4" t="s">
        <v>4</v>
      </c>
      <c r="E89" s="4" t="s">
        <v>4</v>
      </c>
      <c r="F89" s="4" t="s">
        <v>4</v>
      </c>
      <c r="G89" s="4">
        <v>449.7</v>
      </c>
      <c r="H89" s="6">
        <v>1.43</v>
      </c>
    </row>
    <row r="90" spans="1:8" ht="15.75">
      <c r="A90" s="9"/>
      <c r="B90" s="4" t="s">
        <v>4</v>
      </c>
      <c r="C90" s="4" t="s">
        <v>4</v>
      </c>
      <c r="D90" s="4" t="s">
        <v>4</v>
      </c>
      <c r="E90" s="4" t="s">
        <v>4</v>
      </c>
      <c r="F90" s="4" t="s">
        <v>4</v>
      </c>
      <c r="G90" s="4" t="s">
        <v>4</v>
      </c>
      <c r="H90" s="6" t="s">
        <v>4</v>
      </c>
    </row>
    <row r="91" spans="1:8" ht="15.75">
      <c r="A91" s="9"/>
      <c r="B91" s="4" t="s">
        <v>4</v>
      </c>
      <c r="C91" s="4" t="s">
        <v>195</v>
      </c>
      <c r="D91" s="4" t="s">
        <v>4</v>
      </c>
      <c r="E91" s="4" t="s">
        <v>4</v>
      </c>
      <c r="F91" s="4" t="s">
        <v>4</v>
      </c>
      <c r="G91" s="4" t="s">
        <v>4</v>
      </c>
      <c r="H91" s="6" t="s">
        <v>4</v>
      </c>
    </row>
    <row r="92" spans="1:8" ht="15.75">
      <c r="A92" s="10">
        <v>38</v>
      </c>
      <c r="B92" s="5" t="s">
        <v>4</v>
      </c>
      <c r="C92" s="5" t="s">
        <v>196</v>
      </c>
      <c r="D92" s="5" t="s">
        <v>19</v>
      </c>
      <c r="E92" s="5" t="s">
        <v>19</v>
      </c>
      <c r="F92" s="5" t="s">
        <v>4</v>
      </c>
      <c r="G92" s="5">
        <v>-359.75</v>
      </c>
      <c r="H92" s="7">
        <v>-1.1499999999999999</v>
      </c>
    </row>
    <row r="93" spans="1:8" ht="15.75">
      <c r="A93" s="9"/>
      <c r="B93" s="4" t="s">
        <v>4</v>
      </c>
      <c r="C93" s="4" t="s">
        <v>176</v>
      </c>
      <c r="D93" s="4" t="s">
        <v>4</v>
      </c>
      <c r="E93" s="4" t="s">
        <v>4</v>
      </c>
      <c r="F93" s="4" t="s">
        <v>4</v>
      </c>
      <c r="G93" s="4">
        <v>-359.75</v>
      </c>
      <c r="H93" s="6">
        <v>-1.1499999999999999</v>
      </c>
    </row>
    <row r="94" spans="1:8" ht="15.75">
      <c r="A94" s="9"/>
      <c r="B94" s="4" t="s">
        <v>4</v>
      </c>
      <c r="C94" s="4" t="s">
        <v>178</v>
      </c>
      <c r="D94" s="4" t="s">
        <v>4</v>
      </c>
      <c r="E94" s="4" t="s">
        <v>4</v>
      </c>
      <c r="F94" s="4" t="s">
        <v>4</v>
      </c>
      <c r="G94" s="4">
        <v>89.95</v>
      </c>
      <c r="H94" s="6">
        <v>0.28999999999999998</v>
      </c>
    </row>
    <row r="95" spans="1:8" ht="15.75">
      <c r="A95" s="9"/>
      <c r="B95" s="4" t="s">
        <v>4</v>
      </c>
      <c r="C95" s="4" t="s">
        <v>197</v>
      </c>
      <c r="D95" s="4" t="s">
        <v>4</v>
      </c>
      <c r="E95" s="4" t="s">
        <v>4</v>
      </c>
      <c r="F95" s="4" t="s">
        <v>4</v>
      </c>
      <c r="G95" s="4">
        <v>31404.51</v>
      </c>
      <c r="H95" s="4">
        <v>100</v>
      </c>
    </row>
    <row r="98" spans="1:2" ht="15.75">
      <c r="A98" s="8" t="s">
        <v>4</v>
      </c>
      <c r="B98" s="3" t="s">
        <v>198</v>
      </c>
    </row>
    <row r="99" spans="1:2">
      <c r="A99" s="8" t="s">
        <v>4</v>
      </c>
      <c r="B99" t="s">
        <v>4</v>
      </c>
    </row>
    <row r="100" spans="1:2">
      <c r="A100" s="8">
        <v>1</v>
      </c>
      <c r="B100" t="s">
        <v>199</v>
      </c>
    </row>
    <row r="101" spans="1:2">
      <c r="A101" s="8">
        <v>2</v>
      </c>
      <c r="B101" t="s">
        <v>200</v>
      </c>
    </row>
    <row r="102" spans="1:2">
      <c r="A102" s="8" t="s">
        <v>4</v>
      </c>
      <c r="B102" t="s">
        <v>309</v>
      </c>
    </row>
    <row r="103" spans="1:2">
      <c r="A103" s="8" t="s">
        <v>4</v>
      </c>
      <c r="B103" t="s">
        <v>310</v>
      </c>
    </row>
    <row r="104" spans="1:2">
      <c r="A104" s="8" t="s">
        <v>4</v>
      </c>
      <c r="B104" t="s">
        <v>311</v>
      </c>
    </row>
    <row r="105" spans="1:2">
      <c r="A105" s="8" t="s">
        <v>4</v>
      </c>
      <c r="B105" t="s">
        <v>312</v>
      </c>
    </row>
    <row r="106" spans="1:2">
      <c r="A106" s="8" t="s">
        <v>4</v>
      </c>
      <c r="B106" t="s">
        <v>313</v>
      </c>
    </row>
    <row r="107" spans="1:2">
      <c r="A107" s="8" t="s">
        <v>4</v>
      </c>
      <c r="B107" t="s">
        <v>314</v>
      </c>
    </row>
    <row r="108" spans="1:2">
      <c r="A108" s="8">
        <v>3</v>
      </c>
      <c r="B108" t="s">
        <v>205</v>
      </c>
    </row>
    <row r="109" spans="1:2">
      <c r="A109" s="8" t="s">
        <v>4</v>
      </c>
      <c r="B109" t="s">
        <v>315</v>
      </c>
    </row>
    <row r="110" spans="1:2">
      <c r="A110" s="8" t="s">
        <v>4</v>
      </c>
      <c r="B110" t="s">
        <v>316</v>
      </c>
    </row>
    <row r="111" spans="1:2">
      <c r="A111" s="8" t="s">
        <v>4</v>
      </c>
      <c r="B111" t="s">
        <v>317</v>
      </c>
    </row>
    <row r="112" spans="1:2">
      <c r="A112" s="8" t="s">
        <v>4</v>
      </c>
      <c r="B112" t="s">
        <v>318</v>
      </c>
    </row>
    <row r="113" spans="1:2">
      <c r="A113" s="8" t="s">
        <v>4</v>
      </c>
      <c r="B113" t="s">
        <v>319</v>
      </c>
    </row>
    <row r="114" spans="1:2">
      <c r="A114" s="8" t="s">
        <v>4</v>
      </c>
      <c r="B114" t="s">
        <v>320</v>
      </c>
    </row>
    <row r="115" spans="1:2">
      <c r="A115" s="8">
        <v>4</v>
      </c>
      <c r="B115" t="s">
        <v>210</v>
      </c>
    </row>
    <row r="116" spans="1:2">
      <c r="A116" s="8">
        <v>5</v>
      </c>
      <c r="B116" t="s">
        <v>211</v>
      </c>
    </row>
    <row r="117" spans="1:2">
      <c r="A117" s="8">
        <v>6</v>
      </c>
      <c r="B117" t="s">
        <v>212</v>
      </c>
    </row>
    <row r="118" spans="1:2">
      <c r="A118" s="8">
        <v>7</v>
      </c>
      <c r="B118" t="s">
        <v>213</v>
      </c>
    </row>
    <row r="119" spans="1:2">
      <c r="A119" s="8">
        <v>8</v>
      </c>
      <c r="B119" t="s">
        <v>321</v>
      </c>
    </row>
    <row r="120" spans="1:2">
      <c r="A120" s="8">
        <v>9</v>
      </c>
      <c r="B120" t="s">
        <v>215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09"/>
  <sheetViews>
    <sheetView workbookViewId="0">
      <pane ySplit="6" topLeftCell="A7" activePane="bottomLeft" state="frozen"/>
      <selection pane="bottomLeft" activeCell="C13" sqref="C13"/>
    </sheetView>
  </sheetViews>
  <sheetFormatPr defaultRowHeight="15"/>
  <cols>
    <col min="1" max="1" width="9.140625" style="8" customWidth="1"/>
    <col min="2" max="2" width="16.5703125" customWidth="1"/>
    <col min="3" max="3" width="49.42578125" customWidth="1"/>
    <col min="4" max="5" width="27.2851562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322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  <c r="H6" s="11" t="s">
        <v>560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9"/>
      <c r="B11" s="4" t="s">
        <v>4</v>
      </c>
      <c r="C11" s="4" t="s">
        <v>176</v>
      </c>
      <c r="D11" s="4" t="s">
        <v>4</v>
      </c>
      <c r="E11" s="4" t="s">
        <v>4</v>
      </c>
      <c r="F11" s="4" t="s">
        <v>4</v>
      </c>
      <c r="G11" s="4" t="s">
        <v>4</v>
      </c>
      <c r="H11" s="6" t="s">
        <v>4</v>
      </c>
    </row>
    <row r="12" spans="1:8" ht="15.75">
      <c r="A12" s="9"/>
      <c r="B12" s="4" t="s">
        <v>4</v>
      </c>
      <c r="C12" s="4" t="s">
        <v>4</v>
      </c>
      <c r="D12" s="4" t="s">
        <v>4</v>
      </c>
      <c r="E12" s="4" t="s">
        <v>4</v>
      </c>
      <c r="F12" s="4" t="s">
        <v>4</v>
      </c>
      <c r="G12" s="4" t="s">
        <v>4</v>
      </c>
      <c r="H12" s="6" t="s">
        <v>4</v>
      </c>
    </row>
    <row r="13" spans="1:8" ht="15.75">
      <c r="A13" s="9"/>
      <c r="B13" s="4" t="s">
        <v>4</v>
      </c>
      <c r="C13" s="4" t="s">
        <v>177</v>
      </c>
      <c r="D13" s="4" t="s">
        <v>4</v>
      </c>
      <c r="E13" s="4" t="s">
        <v>4</v>
      </c>
      <c r="F13" s="4" t="s">
        <v>4</v>
      </c>
      <c r="G13" s="4" t="s">
        <v>4</v>
      </c>
      <c r="H13" s="6" t="s">
        <v>4</v>
      </c>
    </row>
    <row r="14" spans="1:8" ht="15.75">
      <c r="A14" s="9"/>
      <c r="B14" s="4" t="s">
        <v>4</v>
      </c>
      <c r="C14" s="4" t="s">
        <v>176</v>
      </c>
      <c r="D14" s="4" t="s">
        <v>4</v>
      </c>
      <c r="E14" s="4" t="s">
        <v>4</v>
      </c>
      <c r="F14" s="4" t="s">
        <v>4</v>
      </c>
      <c r="G14" s="4" t="s">
        <v>4</v>
      </c>
      <c r="H14" s="6" t="s">
        <v>4</v>
      </c>
    </row>
    <row r="15" spans="1:8" ht="15.75">
      <c r="A15" s="9"/>
      <c r="B15" s="4" t="s">
        <v>4</v>
      </c>
      <c r="C15" s="4" t="s">
        <v>178</v>
      </c>
      <c r="D15" s="4" t="s">
        <v>4</v>
      </c>
      <c r="E15" s="4" t="s">
        <v>4</v>
      </c>
      <c r="F15" s="4" t="s">
        <v>4</v>
      </c>
      <c r="G15" s="4" t="s">
        <v>4</v>
      </c>
      <c r="H15" s="6" t="s">
        <v>4</v>
      </c>
    </row>
    <row r="16" spans="1:8" ht="15.75">
      <c r="A16" s="9"/>
      <c r="B16" s="4" t="s">
        <v>4</v>
      </c>
      <c r="C16" s="4" t="s">
        <v>4</v>
      </c>
      <c r="D16" s="4" t="s">
        <v>4</v>
      </c>
      <c r="E16" s="4" t="s">
        <v>4</v>
      </c>
      <c r="F16" s="4" t="s">
        <v>4</v>
      </c>
      <c r="G16" s="4" t="s">
        <v>4</v>
      </c>
      <c r="H16" s="6" t="s">
        <v>4</v>
      </c>
    </row>
    <row r="17" spans="1:8" ht="15.75">
      <c r="A17" s="9"/>
      <c r="B17" s="4" t="s">
        <v>4</v>
      </c>
      <c r="C17" s="4" t="s">
        <v>179</v>
      </c>
      <c r="D17" s="4" t="s">
        <v>4</v>
      </c>
      <c r="E17" s="4" t="s">
        <v>4</v>
      </c>
      <c r="F17" s="4" t="s">
        <v>4</v>
      </c>
      <c r="G17" s="4" t="s">
        <v>4</v>
      </c>
      <c r="H17" s="6" t="s">
        <v>4</v>
      </c>
    </row>
    <row r="18" spans="1:8" ht="15.75">
      <c r="A18" s="9"/>
      <c r="B18" s="4" t="s">
        <v>4</v>
      </c>
      <c r="C18" s="4" t="s">
        <v>180</v>
      </c>
      <c r="D18" s="4" t="s">
        <v>4</v>
      </c>
      <c r="E18" s="4" t="s">
        <v>4</v>
      </c>
      <c r="F18" s="4" t="s">
        <v>4</v>
      </c>
      <c r="G18" s="4" t="s">
        <v>4</v>
      </c>
      <c r="H18" s="6" t="s">
        <v>4</v>
      </c>
    </row>
    <row r="19" spans="1:8" ht="15.75">
      <c r="A19" s="9"/>
      <c r="B19" s="4" t="s">
        <v>4</v>
      </c>
      <c r="C19" s="4" t="s">
        <v>176</v>
      </c>
      <c r="D19" s="4" t="s">
        <v>4</v>
      </c>
      <c r="E19" s="4" t="s">
        <v>4</v>
      </c>
      <c r="F19" s="4" t="s">
        <v>4</v>
      </c>
      <c r="G19" s="4" t="s">
        <v>4</v>
      </c>
      <c r="H19" s="6" t="s">
        <v>4</v>
      </c>
    </row>
    <row r="20" spans="1:8" ht="15.75">
      <c r="A20" s="9"/>
      <c r="B20" s="4" t="s">
        <v>4</v>
      </c>
      <c r="C20" s="4" t="s">
        <v>4</v>
      </c>
      <c r="D20" s="4" t="s">
        <v>4</v>
      </c>
      <c r="E20" s="4" t="s">
        <v>4</v>
      </c>
      <c r="F20" s="4" t="s">
        <v>4</v>
      </c>
      <c r="G20" s="4" t="s">
        <v>4</v>
      </c>
      <c r="H20" s="6" t="s">
        <v>4</v>
      </c>
    </row>
    <row r="21" spans="1:8" ht="15.75">
      <c r="A21" s="9"/>
      <c r="B21" s="4" t="s">
        <v>4</v>
      </c>
      <c r="C21" s="4" t="s">
        <v>181</v>
      </c>
      <c r="D21" s="4" t="s">
        <v>4</v>
      </c>
      <c r="E21" s="4" t="s">
        <v>4</v>
      </c>
      <c r="F21" s="4" t="s">
        <v>4</v>
      </c>
      <c r="G21" s="4" t="s">
        <v>4</v>
      </c>
      <c r="H21" s="6" t="s">
        <v>4</v>
      </c>
    </row>
    <row r="22" spans="1:8" ht="15.75">
      <c r="A22" s="9"/>
      <c r="B22" s="4" t="s">
        <v>4</v>
      </c>
      <c r="C22" s="4" t="s">
        <v>176</v>
      </c>
      <c r="D22" s="4" t="s">
        <v>4</v>
      </c>
      <c r="E22" s="4" t="s">
        <v>4</v>
      </c>
      <c r="F22" s="4" t="s">
        <v>4</v>
      </c>
      <c r="G22" s="4" t="s">
        <v>4</v>
      </c>
      <c r="H22" s="6" t="s">
        <v>4</v>
      </c>
    </row>
    <row r="23" spans="1:8" ht="15.75">
      <c r="A23" s="9"/>
      <c r="B23" s="4" t="s">
        <v>4</v>
      </c>
      <c r="C23" s="4" t="s">
        <v>178</v>
      </c>
      <c r="D23" s="4" t="s">
        <v>4</v>
      </c>
      <c r="E23" s="4" t="s">
        <v>4</v>
      </c>
      <c r="F23" s="4" t="s">
        <v>4</v>
      </c>
      <c r="G23" s="4" t="s">
        <v>4</v>
      </c>
      <c r="H23" s="6" t="s">
        <v>4</v>
      </c>
    </row>
    <row r="24" spans="1:8" ht="15.75">
      <c r="A24" s="9"/>
      <c r="B24" s="4" t="s">
        <v>4</v>
      </c>
      <c r="C24" s="4" t="s">
        <v>4</v>
      </c>
      <c r="D24" s="4" t="s">
        <v>4</v>
      </c>
      <c r="E24" s="4" t="s">
        <v>4</v>
      </c>
      <c r="F24" s="4" t="s">
        <v>4</v>
      </c>
      <c r="G24" s="4" t="s">
        <v>4</v>
      </c>
      <c r="H24" s="6" t="s">
        <v>4</v>
      </c>
    </row>
    <row r="25" spans="1:8" ht="15.75">
      <c r="A25" s="9"/>
      <c r="B25" s="4" t="s">
        <v>4</v>
      </c>
      <c r="C25" s="4" t="s">
        <v>182</v>
      </c>
      <c r="D25" s="4" t="s">
        <v>4</v>
      </c>
      <c r="E25" s="4" t="s">
        <v>4</v>
      </c>
      <c r="F25" s="4" t="s">
        <v>4</v>
      </c>
      <c r="G25" s="4" t="s">
        <v>4</v>
      </c>
      <c r="H25" s="6" t="s">
        <v>4</v>
      </c>
    </row>
    <row r="26" spans="1:8" ht="15.75">
      <c r="A26" s="9"/>
      <c r="B26" s="4" t="s">
        <v>4</v>
      </c>
      <c r="C26" s="4" t="s">
        <v>183</v>
      </c>
      <c r="D26" s="4" t="s">
        <v>4</v>
      </c>
      <c r="E26" s="4" t="s">
        <v>4</v>
      </c>
      <c r="F26" s="4" t="s">
        <v>4</v>
      </c>
      <c r="G26" s="4" t="s">
        <v>4</v>
      </c>
      <c r="H26" s="6" t="s">
        <v>4</v>
      </c>
    </row>
    <row r="27" spans="1:8" ht="15.75">
      <c r="A27" s="9"/>
      <c r="B27" s="4" t="s">
        <v>4</v>
      </c>
      <c r="C27" s="4" t="s">
        <v>176</v>
      </c>
      <c r="D27" s="4" t="s">
        <v>4</v>
      </c>
      <c r="E27" s="4" t="s">
        <v>4</v>
      </c>
      <c r="F27" s="4" t="s">
        <v>4</v>
      </c>
      <c r="G27" s="4" t="s">
        <v>4</v>
      </c>
      <c r="H27" s="6" t="s">
        <v>4</v>
      </c>
    </row>
    <row r="28" spans="1:8" ht="15.75">
      <c r="A28" s="9"/>
      <c r="B28" s="4" t="s">
        <v>4</v>
      </c>
      <c r="C28" s="4" t="s">
        <v>4</v>
      </c>
      <c r="D28" s="4" t="s">
        <v>4</v>
      </c>
      <c r="E28" s="4" t="s">
        <v>4</v>
      </c>
      <c r="F28" s="4" t="s">
        <v>4</v>
      </c>
      <c r="G28" s="4" t="s">
        <v>4</v>
      </c>
      <c r="H28" s="6" t="s">
        <v>4</v>
      </c>
    </row>
    <row r="29" spans="1:8" ht="15.75">
      <c r="A29" s="9"/>
      <c r="B29" s="4" t="s">
        <v>4</v>
      </c>
      <c r="C29" s="4" t="s">
        <v>184</v>
      </c>
      <c r="D29" s="4" t="s">
        <v>4</v>
      </c>
      <c r="E29" s="4" t="s">
        <v>4</v>
      </c>
      <c r="F29" s="4" t="s">
        <v>4</v>
      </c>
      <c r="G29" s="4" t="s">
        <v>4</v>
      </c>
      <c r="H29" s="6" t="s">
        <v>4</v>
      </c>
    </row>
    <row r="30" spans="1:8" ht="15.75">
      <c r="A30" s="9"/>
      <c r="B30" s="4" t="s">
        <v>4</v>
      </c>
      <c r="C30" s="4" t="s">
        <v>176</v>
      </c>
      <c r="D30" s="4" t="s">
        <v>4</v>
      </c>
      <c r="E30" s="4" t="s">
        <v>4</v>
      </c>
      <c r="F30" s="4" t="s">
        <v>4</v>
      </c>
      <c r="G30" s="4" t="s">
        <v>4</v>
      </c>
      <c r="H30" s="6" t="s">
        <v>4</v>
      </c>
    </row>
    <row r="31" spans="1:8" ht="15.75">
      <c r="A31" s="9"/>
      <c r="B31" s="4" t="s">
        <v>4</v>
      </c>
      <c r="C31" s="4" t="s">
        <v>4</v>
      </c>
      <c r="D31" s="4" t="s">
        <v>4</v>
      </c>
      <c r="E31" s="4" t="s">
        <v>4</v>
      </c>
      <c r="F31" s="4" t="s">
        <v>4</v>
      </c>
      <c r="G31" s="4" t="s">
        <v>4</v>
      </c>
      <c r="H31" s="6" t="s">
        <v>4</v>
      </c>
    </row>
    <row r="32" spans="1:8" ht="15.75">
      <c r="A32" s="9"/>
      <c r="B32" s="4" t="s">
        <v>4</v>
      </c>
      <c r="C32" s="4" t="s">
        <v>185</v>
      </c>
      <c r="D32" s="4" t="s">
        <v>4</v>
      </c>
      <c r="E32" s="4" t="s">
        <v>4</v>
      </c>
      <c r="F32" s="4" t="s">
        <v>4</v>
      </c>
      <c r="G32" s="4" t="s">
        <v>4</v>
      </c>
      <c r="H32" s="6" t="s">
        <v>4</v>
      </c>
    </row>
    <row r="33" spans="1:8" ht="15.75">
      <c r="A33" s="9"/>
      <c r="B33" s="4" t="s">
        <v>4</v>
      </c>
      <c r="C33" s="4" t="s">
        <v>176</v>
      </c>
      <c r="D33" s="4" t="s">
        <v>4</v>
      </c>
      <c r="E33" s="4" t="s">
        <v>4</v>
      </c>
      <c r="F33" s="4" t="s">
        <v>4</v>
      </c>
      <c r="G33" s="4" t="s">
        <v>4</v>
      </c>
      <c r="H33" s="6" t="s">
        <v>4</v>
      </c>
    </row>
    <row r="34" spans="1:8" ht="15.75">
      <c r="A34" s="9"/>
      <c r="B34" s="4" t="s">
        <v>4</v>
      </c>
      <c r="C34" s="4" t="s">
        <v>178</v>
      </c>
      <c r="D34" s="4" t="s">
        <v>4</v>
      </c>
      <c r="E34" s="4" t="s">
        <v>4</v>
      </c>
      <c r="F34" s="4" t="s">
        <v>4</v>
      </c>
      <c r="G34" s="4" t="s">
        <v>4</v>
      </c>
      <c r="H34" s="6" t="s">
        <v>4</v>
      </c>
    </row>
    <row r="35" spans="1:8" ht="15.75">
      <c r="A35" s="9"/>
      <c r="B35" s="4" t="s">
        <v>4</v>
      </c>
      <c r="C35" s="4" t="s">
        <v>4</v>
      </c>
      <c r="D35" s="4" t="s">
        <v>4</v>
      </c>
      <c r="E35" s="4" t="s">
        <v>4</v>
      </c>
      <c r="F35" s="4" t="s">
        <v>4</v>
      </c>
      <c r="G35" s="4" t="s">
        <v>4</v>
      </c>
      <c r="H35" s="6" t="s">
        <v>4</v>
      </c>
    </row>
    <row r="36" spans="1:8" ht="15.75">
      <c r="A36" s="9"/>
      <c r="B36" s="4" t="s">
        <v>4</v>
      </c>
      <c r="C36" s="4" t="s">
        <v>186</v>
      </c>
      <c r="D36" s="4" t="s">
        <v>4</v>
      </c>
      <c r="E36" s="4" t="s">
        <v>4</v>
      </c>
      <c r="F36" s="4" t="s">
        <v>4</v>
      </c>
      <c r="G36" s="4" t="s">
        <v>4</v>
      </c>
      <c r="H36" s="6" t="s">
        <v>4</v>
      </c>
    </row>
    <row r="37" spans="1:8" ht="15.75">
      <c r="A37" s="9"/>
      <c r="B37" s="4" t="s">
        <v>4</v>
      </c>
      <c r="C37" s="4" t="s">
        <v>187</v>
      </c>
      <c r="D37" s="4" t="s">
        <v>4</v>
      </c>
      <c r="E37" s="4" t="s">
        <v>4</v>
      </c>
      <c r="F37" s="4" t="s">
        <v>4</v>
      </c>
      <c r="G37" s="4" t="s">
        <v>4</v>
      </c>
      <c r="H37" s="6" t="s">
        <v>4</v>
      </c>
    </row>
    <row r="38" spans="1:8" ht="15.75">
      <c r="A38" s="10">
        <v>1</v>
      </c>
      <c r="B38" s="5" t="s">
        <v>323</v>
      </c>
      <c r="C38" s="5" t="s">
        <v>324</v>
      </c>
      <c r="D38" s="5" t="s">
        <v>235</v>
      </c>
      <c r="E38" s="5" t="s">
        <v>19</v>
      </c>
      <c r="F38" s="5">
        <v>5000000</v>
      </c>
      <c r="G38" s="5">
        <v>4982.49</v>
      </c>
      <c r="H38" s="7">
        <v>5.19</v>
      </c>
    </row>
    <row r="39" spans="1:8" ht="15.75">
      <c r="A39" s="10">
        <v>2</v>
      </c>
      <c r="B39" s="5" t="s">
        <v>325</v>
      </c>
      <c r="C39" s="5" t="s">
        <v>326</v>
      </c>
      <c r="D39" s="5" t="s">
        <v>235</v>
      </c>
      <c r="E39" s="5" t="s">
        <v>19</v>
      </c>
      <c r="F39" s="5">
        <v>5000000</v>
      </c>
      <c r="G39" s="5">
        <v>4976.1499999999996</v>
      </c>
      <c r="H39" s="7">
        <v>5.18</v>
      </c>
    </row>
    <row r="40" spans="1:8" ht="15.75">
      <c r="A40" s="10">
        <v>3</v>
      </c>
      <c r="B40" s="5" t="s">
        <v>327</v>
      </c>
      <c r="C40" s="5" t="s">
        <v>328</v>
      </c>
      <c r="D40" s="5" t="s">
        <v>235</v>
      </c>
      <c r="E40" s="5" t="s">
        <v>19</v>
      </c>
      <c r="F40" s="5">
        <v>5000000</v>
      </c>
      <c r="G40" s="5">
        <v>4948.41</v>
      </c>
      <c r="H40" s="7">
        <v>5.15</v>
      </c>
    </row>
    <row r="41" spans="1:8" ht="15.75">
      <c r="A41" s="10">
        <v>4</v>
      </c>
      <c r="B41" s="5" t="s">
        <v>329</v>
      </c>
      <c r="C41" s="5" t="s">
        <v>330</v>
      </c>
      <c r="D41" s="5" t="s">
        <v>235</v>
      </c>
      <c r="E41" s="5" t="s">
        <v>19</v>
      </c>
      <c r="F41" s="5">
        <v>5000000</v>
      </c>
      <c r="G41" s="5">
        <v>4948.3500000000004</v>
      </c>
      <c r="H41" s="7">
        <v>5.15</v>
      </c>
    </row>
    <row r="42" spans="1:8" ht="15.75">
      <c r="A42" s="10">
        <v>5</v>
      </c>
      <c r="B42" s="5" t="s">
        <v>331</v>
      </c>
      <c r="C42" s="5" t="s">
        <v>332</v>
      </c>
      <c r="D42" s="5" t="s">
        <v>235</v>
      </c>
      <c r="E42" s="5" t="s">
        <v>19</v>
      </c>
      <c r="F42" s="5">
        <v>5000000</v>
      </c>
      <c r="G42" s="5">
        <v>4944.53</v>
      </c>
      <c r="H42" s="7">
        <v>5.15</v>
      </c>
    </row>
    <row r="43" spans="1:8" ht="15.75">
      <c r="A43" s="10">
        <v>6</v>
      </c>
      <c r="B43" s="5" t="s">
        <v>333</v>
      </c>
      <c r="C43" s="5" t="s">
        <v>334</v>
      </c>
      <c r="D43" s="5" t="s">
        <v>235</v>
      </c>
      <c r="E43" s="5" t="s">
        <v>19</v>
      </c>
      <c r="F43" s="5">
        <v>5000000</v>
      </c>
      <c r="G43" s="5">
        <v>4935.12</v>
      </c>
      <c r="H43" s="7">
        <v>5.14</v>
      </c>
    </row>
    <row r="44" spans="1:8" ht="15.75">
      <c r="A44" s="10">
        <v>7</v>
      </c>
      <c r="B44" s="5" t="s">
        <v>335</v>
      </c>
      <c r="C44" s="5" t="s">
        <v>336</v>
      </c>
      <c r="D44" s="5" t="s">
        <v>235</v>
      </c>
      <c r="E44" s="5" t="s">
        <v>19</v>
      </c>
      <c r="F44" s="5">
        <v>5000000</v>
      </c>
      <c r="G44" s="5">
        <v>4934.76</v>
      </c>
      <c r="H44" s="7">
        <v>5.14</v>
      </c>
    </row>
    <row r="45" spans="1:8" ht="15.75">
      <c r="A45" s="10">
        <v>8</v>
      </c>
      <c r="B45" s="5" t="s">
        <v>337</v>
      </c>
      <c r="C45" s="5" t="s">
        <v>338</v>
      </c>
      <c r="D45" s="5" t="s">
        <v>235</v>
      </c>
      <c r="E45" s="5" t="s">
        <v>19</v>
      </c>
      <c r="F45" s="5">
        <v>5000000</v>
      </c>
      <c r="G45" s="5">
        <v>4932.91</v>
      </c>
      <c r="H45" s="7">
        <v>5.14</v>
      </c>
    </row>
    <row r="46" spans="1:8" ht="15.75">
      <c r="A46" s="10">
        <v>9</v>
      </c>
      <c r="B46" s="5" t="s">
        <v>339</v>
      </c>
      <c r="C46" s="5" t="s">
        <v>340</v>
      </c>
      <c r="D46" s="5" t="s">
        <v>235</v>
      </c>
      <c r="E46" s="5" t="s">
        <v>19</v>
      </c>
      <c r="F46" s="5">
        <v>2500000</v>
      </c>
      <c r="G46" s="5">
        <v>2495.66</v>
      </c>
      <c r="H46" s="7">
        <v>2.6</v>
      </c>
    </row>
    <row r="47" spans="1:8" ht="15.75">
      <c r="A47" s="10">
        <v>10</v>
      </c>
      <c r="B47" s="5" t="s">
        <v>341</v>
      </c>
      <c r="C47" s="5" t="s">
        <v>342</v>
      </c>
      <c r="D47" s="5" t="s">
        <v>235</v>
      </c>
      <c r="E47" s="5" t="s">
        <v>19</v>
      </c>
      <c r="F47" s="5">
        <v>2500000</v>
      </c>
      <c r="G47" s="5">
        <v>2494.36</v>
      </c>
      <c r="H47" s="7">
        <v>2.6</v>
      </c>
    </row>
    <row r="48" spans="1:8" ht="15.75">
      <c r="A48" s="10">
        <v>11</v>
      </c>
      <c r="B48" s="5" t="s">
        <v>343</v>
      </c>
      <c r="C48" s="5" t="s">
        <v>344</v>
      </c>
      <c r="D48" s="5" t="s">
        <v>235</v>
      </c>
      <c r="E48" s="5" t="s">
        <v>19</v>
      </c>
      <c r="F48" s="5">
        <v>2500000</v>
      </c>
      <c r="G48" s="5">
        <v>2486.52</v>
      </c>
      <c r="H48" s="7">
        <v>2.59</v>
      </c>
    </row>
    <row r="49" spans="1:8" ht="15.75">
      <c r="A49" s="9"/>
      <c r="B49" s="4" t="s">
        <v>4</v>
      </c>
      <c r="C49" s="4" t="s">
        <v>176</v>
      </c>
      <c r="D49" s="4" t="s">
        <v>4</v>
      </c>
      <c r="E49" s="4" t="s">
        <v>4</v>
      </c>
      <c r="F49" s="4" t="s">
        <v>4</v>
      </c>
      <c r="G49" s="4">
        <v>47079.24</v>
      </c>
      <c r="H49" s="6">
        <v>49.03</v>
      </c>
    </row>
    <row r="50" spans="1:8" ht="15.75">
      <c r="A50" s="9"/>
      <c r="B50" s="4" t="s">
        <v>4</v>
      </c>
      <c r="C50" s="4" t="s">
        <v>4</v>
      </c>
      <c r="D50" s="4" t="s">
        <v>4</v>
      </c>
      <c r="E50" s="4" t="s">
        <v>4</v>
      </c>
      <c r="F50" s="4" t="s">
        <v>4</v>
      </c>
      <c r="G50" s="4" t="s">
        <v>4</v>
      </c>
      <c r="H50" s="6" t="s">
        <v>4</v>
      </c>
    </row>
    <row r="51" spans="1:8" ht="15.75">
      <c r="A51" s="9"/>
      <c r="B51" s="4" t="s">
        <v>4</v>
      </c>
      <c r="C51" s="4" t="s">
        <v>188</v>
      </c>
      <c r="D51" s="4" t="s">
        <v>4</v>
      </c>
      <c r="E51" s="4" t="s">
        <v>4</v>
      </c>
      <c r="F51" s="4" t="s">
        <v>4</v>
      </c>
      <c r="G51" s="4" t="s">
        <v>4</v>
      </c>
      <c r="H51" s="6" t="s">
        <v>4</v>
      </c>
    </row>
    <row r="52" spans="1:8" ht="15.75">
      <c r="A52" s="10">
        <v>12</v>
      </c>
      <c r="B52" s="5" t="s">
        <v>345</v>
      </c>
      <c r="C52" s="5" t="s">
        <v>346</v>
      </c>
      <c r="D52" s="5" t="s">
        <v>235</v>
      </c>
      <c r="E52" s="5" t="s">
        <v>19</v>
      </c>
      <c r="F52" s="5">
        <v>7500000</v>
      </c>
      <c r="G52" s="5">
        <v>7497.62</v>
      </c>
      <c r="H52" s="7">
        <v>7.81</v>
      </c>
    </row>
    <row r="53" spans="1:8" ht="15.75">
      <c r="A53" s="10">
        <v>13</v>
      </c>
      <c r="B53" s="5" t="s">
        <v>347</v>
      </c>
      <c r="C53" s="5" t="s">
        <v>348</v>
      </c>
      <c r="D53" s="5" t="s">
        <v>235</v>
      </c>
      <c r="E53" s="5" t="s">
        <v>19</v>
      </c>
      <c r="F53" s="5">
        <v>5000000</v>
      </c>
      <c r="G53" s="5">
        <v>4998.33</v>
      </c>
      <c r="H53" s="7">
        <v>5.21</v>
      </c>
    </row>
    <row r="54" spans="1:8" ht="15.75">
      <c r="A54" s="10">
        <v>14</v>
      </c>
      <c r="B54" s="5" t="s">
        <v>349</v>
      </c>
      <c r="C54" s="5" t="s">
        <v>350</v>
      </c>
      <c r="D54" s="5" t="s">
        <v>235</v>
      </c>
      <c r="E54" s="5" t="s">
        <v>19</v>
      </c>
      <c r="F54" s="5">
        <v>5000000</v>
      </c>
      <c r="G54" s="5">
        <v>4992.5200000000004</v>
      </c>
      <c r="H54" s="7">
        <v>5.2</v>
      </c>
    </row>
    <row r="55" spans="1:8" ht="15.75">
      <c r="A55" s="10">
        <v>15</v>
      </c>
      <c r="B55" s="5" t="s">
        <v>351</v>
      </c>
      <c r="C55" s="5" t="s">
        <v>352</v>
      </c>
      <c r="D55" s="5" t="s">
        <v>235</v>
      </c>
      <c r="E55" s="5" t="s">
        <v>19</v>
      </c>
      <c r="F55" s="5">
        <v>5000000</v>
      </c>
      <c r="G55" s="5">
        <v>4930.1099999999997</v>
      </c>
      <c r="H55" s="7">
        <v>5.13</v>
      </c>
    </row>
    <row r="56" spans="1:8" ht="15.75">
      <c r="A56" s="10">
        <v>16</v>
      </c>
      <c r="B56" s="5" t="s">
        <v>353</v>
      </c>
      <c r="C56" s="5" t="s">
        <v>354</v>
      </c>
      <c r="D56" s="5" t="s">
        <v>235</v>
      </c>
      <c r="E56" s="5" t="s">
        <v>19</v>
      </c>
      <c r="F56" s="5">
        <v>2500000</v>
      </c>
      <c r="G56" s="5">
        <v>2482.79</v>
      </c>
      <c r="H56" s="7">
        <v>2.59</v>
      </c>
    </row>
    <row r="57" spans="1:8" ht="15.75">
      <c r="A57" s="9"/>
      <c r="B57" s="4" t="s">
        <v>4</v>
      </c>
      <c r="C57" s="4" t="s">
        <v>176</v>
      </c>
      <c r="D57" s="4" t="s">
        <v>4</v>
      </c>
      <c r="E57" s="4" t="s">
        <v>4</v>
      </c>
      <c r="F57" s="4" t="s">
        <v>4</v>
      </c>
      <c r="G57" s="4">
        <v>24901.35</v>
      </c>
      <c r="H57" s="6">
        <v>25.94</v>
      </c>
    </row>
    <row r="58" spans="1:8" ht="15.75">
      <c r="A58" s="9"/>
      <c r="B58" s="4" t="s">
        <v>4</v>
      </c>
      <c r="C58" s="4" t="s">
        <v>4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189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10">
        <v>17</v>
      </c>
      <c r="B60" s="5" t="s">
        <v>355</v>
      </c>
      <c r="C60" s="5" t="s">
        <v>356</v>
      </c>
      <c r="D60" s="5" t="s">
        <v>357</v>
      </c>
      <c r="E60" s="5" t="s">
        <v>19</v>
      </c>
      <c r="F60" s="5">
        <v>5000000</v>
      </c>
      <c r="G60" s="5">
        <v>4939.1099999999997</v>
      </c>
      <c r="H60" s="7">
        <v>5.14</v>
      </c>
    </row>
    <row r="61" spans="1:8" ht="15.75">
      <c r="A61" s="10">
        <v>18</v>
      </c>
      <c r="B61" s="5" t="s">
        <v>358</v>
      </c>
      <c r="C61" s="5" t="s">
        <v>359</v>
      </c>
      <c r="D61" s="5" t="s">
        <v>357</v>
      </c>
      <c r="E61" s="5" t="s">
        <v>19</v>
      </c>
      <c r="F61" s="5">
        <v>4571400</v>
      </c>
      <c r="G61" s="5">
        <v>4536.82</v>
      </c>
      <c r="H61" s="7">
        <v>4.7300000000000004</v>
      </c>
    </row>
    <row r="62" spans="1:8" ht="15.75">
      <c r="A62" s="9"/>
      <c r="B62" s="4" t="s">
        <v>4</v>
      </c>
      <c r="C62" s="4" t="s">
        <v>176</v>
      </c>
      <c r="D62" s="4" t="s">
        <v>4</v>
      </c>
      <c r="E62" s="4" t="s">
        <v>4</v>
      </c>
      <c r="F62" s="4" t="s">
        <v>4</v>
      </c>
      <c r="G62" s="4">
        <v>9475.92</v>
      </c>
      <c r="H62" s="6">
        <v>9.8699999999999992</v>
      </c>
    </row>
    <row r="63" spans="1:8" ht="15.75">
      <c r="A63" s="9"/>
      <c r="B63" s="4" t="s">
        <v>4</v>
      </c>
      <c r="C63" s="4" t="s">
        <v>178</v>
      </c>
      <c r="D63" s="4" t="s">
        <v>4</v>
      </c>
      <c r="E63" s="4" t="s">
        <v>4</v>
      </c>
      <c r="F63" s="4" t="s">
        <v>4</v>
      </c>
      <c r="G63" s="4">
        <v>81456.509999999995</v>
      </c>
      <c r="H63" s="6">
        <v>84.84</v>
      </c>
    </row>
    <row r="64" spans="1:8" ht="15.75">
      <c r="A64" s="9"/>
      <c r="B64" s="4" t="s">
        <v>4</v>
      </c>
      <c r="C64" s="4" t="s">
        <v>4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190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191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176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9"/>
      <c r="B68" s="4" t="s">
        <v>4</v>
      </c>
      <c r="C68" s="4" t="s">
        <v>4</v>
      </c>
      <c r="D68" s="4" t="s">
        <v>4</v>
      </c>
      <c r="E68" s="4" t="s">
        <v>4</v>
      </c>
      <c r="F68" s="4" t="s">
        <v>4</v>
      </c>
      <c r="G68" s="4" t="s">
        <v>4</v>
      </c>
      <c r="H68" s="6" t="s">
        <v>4</v>
      </c>
    </row>
    <row r="69" spans="1:8" ht="15.75">
      <c r="A69" s="9"/>
      <c r="B69" s="4" t="s">
        <v>4</v>
      </c>
      <c r="C69" s="4" t="s">
        <v>192</v>
      </c>
      <c r="D69" s="4" t="s">
        <v>4</v>
      </c>
      <c r="E69" s="4" t="s">
        <v>4</v>
      </c>
      <c r="F69" s="4" t="s">
        <v>4</v>
      </c>
      <c r="G69" s="4" t="s">
        <v>4</v>
      </c>
      <c r="H69" s="6" t="s">
        <v>4</v>
      </c>
    </row>
    <row r="70" spans="1:8" ht="15.75">
      <c r="A70" s="10">
        <v>19</v>
      </c>
      <c r="B70" s="5" t="s">
        <v>193</v>
      </c>
      <c r="C70" s="5" t="s">
        <v>194</v>
      </c>
      <c r="D70" s="5" t="s">
        <v>19</v>
      </c>
      <c r="E70" s="5" t="s">
        <v>19</v>
      </c>
      <c r="F70" s="5">
        <v>152674</v>
      </c>
      <c r="G70" s="5">
        <v>15262.36</v>
      </c>
      <c r="H70" s="7">
        <v>15.9</v>
      </c>
    </row>
    <row r="71" spans="1:8" ht="15.75">
      <c r="A71" s="9"/>
      <c r="B71" s="4" t="s">
        <v>4</v>
      </c>
      <c r="C71" s="4" t="s">
        <v>176</v>
      </c>
      <c r="D71" s="4" t="s">
        <v>4</v>
      </c>
      <c r="E71" s="4" t="s">
        <v>4</v>
      </c>
      <c r="F71" s="4" t="s">
        <v>4</v>
      </c>
      <c r="G71" s="4">
        <v>15262.36</v>
      </c>
      <c r="H71" s="6">
        <v>15.9</v>
      </c>
    </row>
    <row r="72" spans="1:8" ht="15.75">
      <c r="A72" s="9"/>
      <c r="B72" s="4" t="s">
        <v>4</v>
      </c>
      <c r="C72" s="4" t="s">
        <v>4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195</v>
      </c>
      <c r="D73" s="4" t="s">
        <v>4</v>
      </c>
      <c r="E73" s="4" t="s">
        <v>4</v>
      </c>
      <c r="F73" s="4" t="s">
        <v>4</v>
      </c>
      <c r="G73" s="4" t="s">
        <v>4</v>
      </c>
      <c r="H73" s="6" t="s">
        <v>4</v>
      </c>
    </row>
    <row r="74" spans="1:8" ht="15.75">
      <c r="A74" s="10">
        <v>20</v>
      </c>
      <c r="B74" s="5" t="s">
        <v>4</v>
      </c>
      <c r="C74" s="5" t="s">
        <v>196</v>
      </c>
      <c r="D74" s="5" t="s">
        <v>19</v>
      </c>
      <c r="E74" s="5" t="s">
        <v>19</v>
      </c>
      <c r="F74" s="5" t="s">
        <v>4</v>
      </c>
      <c r="G74" s="5">
        <v>-705.35</v>
      </c>
      <c r="H74" s="7">
        <v>-0.73</v>
      </c>
    </row>
    <row r="75" spans="1:8" ht="15.75">
      <c r="A75" s="9"/>
      <c r="B75" s="4" t="s">
        <v>4</v>
      </c>
      <c r="C75" s="4" t="s">
        <v>176</v>
      </c>
      <c r="D75" s="4" t="s">
        <v>4</v>
      </c>
      <c r="E75" s="4" t="s">
        <v>4</v>
      </c>
      <c r="F75" s="4" t="s">
        <v>4</v>
      </c>
      <c r="G75" s="4">
        <v>-705.35</v>
      </c>
      <c r="H75" s="6">
        <v>-0.73</v>
      </c>
    </row>
    <row r="76" spans="1:8" ht="15.75">
      <c r="A76" s="9"/>
      <c r="B76" s="4" t="s">
        <v>4</v>
      </c>
      <c r="C76" s="4" t="s">
        <v>178</v>
      </c>
      <c r="D76" s="4" t="s">
        <v>4</v>
      </c>
      <c r="E76" s="4" t="s">
        <v>4</v>
      </c>
      <c r="F76" s="4" t="s">
        <v>4</v>
      </c>
      <c r="G76" s="4">
        <v>14557.01</v>
      </c>
      <c r="H76" s="6">
        <v>15.16</v>
      </c>
    </row>
    <row r="77" spans="1:8" ht="15.75">
      <c r="A77" s="9"/>
      <c r="B77" s="4" t="s">
        <v>4</v>
      </c>
      <c r="C77" s="4" t="s">
        <v>197</v>
      </c>
      <c r="D77" s="4" t="s">
        <v>4</v>
      </c>
      <c r="E77" s="4" t="s">
        <v>4</v>
      </c>
      <c r="F77" s="4" t="s">
        <v>4</v>
      </c>
      <c r="G77" s="4">
        <v>96013.52</v>
      </c>
      <c r="H77" s="4">
        <v>100</v>
      </c>
    </row>
    <row r="80" spans="1:8" ht="15.75">
      <c r="A80" s="8" t="s">
        <v>4</v>
      </c>
      <c r="B80" s="3" t="s">
        <v>198</v>
      </c>
    </row>
    <row r="81" spans="1:2">
      <c r="A81" s="8" t="s">
        <v>4</v>
      </c>
      <c r="B81" t="s">
        <v>4</v>
      </c>
    </row>
    <row r="82" spans="1:2">
      <c r="A82" s="8">
        <v>1</v>
      </c>
      <c r="B82" t="s">
        <v>199</v>
      </c>
    </row>
    <row r="83" spans="1:2">
      <c r="A83" s="8">
        <v>2</v>
      </c>
      <c r="B83" t="s">
        <v>200</v>
      </c>
    </row>
    <row r="84" spans="1:2">
      <c r="A84" s="8" t="s">
        <v>4</v>
      </c>
      <c r="B84" t="s">
        <v>360</v>
      </c>
    </row>
    <row r="85" spans="1:2">
      <c r="A85" s="8" t="s">
        <v>4</v>
      </c>
      <c r="B85" t="s">
        <v>361</v>
      </c>
    </row>
    <row r="86" spans="1:2">
      <c r="A86" s="8" t="s">
        <v>4</v>
      </c>
      <c r="B86" t="s">
        <v>362</v>
      </c>
    </row>
    <row r="87" spans="1:2">
      <c r="A87" s="8" t="s">
        <v>4</v>
      </c>
      <c r="B87" t="s">
        <v>363</v>
      </c>
    </row>
    <row r="88" spans="1:2">
      <c r="A88" s="8" t="s">
        <v>4</v>
      </c>
      <c r="B88" t="s">
        <v>364</v>
      </c>
    </row>
    <row r="89" spans="1:2">
      <c r="A89" s="8" t="s">
        <v>4</v>
      </c>
      <c r="B89" t="s">
        <v>365</v>
      </c>
    </row>
    <row r="90" spans="1:2">
      <c r="A90" s="8" t="s">
        <v>4</v>
      </c>
      <c r="B90" t="s">
        <v>366</v>
      </c>
    </row>
    <row r="91" spans="1:2">
      <c r="A91" s="8" t="s">
        <v>4</v>
      </c>
      <c r="B91" t="s">
        <v>367</v>
      </c>
    </row>
    <row r="92" spans="1:2">
      <c r="A92" s="8">
        <v>3</v>
      </c>
      <c r="B92" t="s">
        <v>368</v>
      </c>
    </row>
    <row r="93" spans="1:2">
      <c r="A93" s="8" t="s">
        <v>4</v>
      </c>
      <c r="B93" t="s">
        <v>369</v>
      </c>
    </row>
    <row r="94" spans="1:2">
      <c r="A94" s="8" t="s">
        <v>4</v>
      </c>
      <c r="B94" t="s">
        <v>370</v>
      </c>
    </row>
    <row r="95" spans="1:2">
      <c r="A95" s="8" t="s">
        <v>4</v>
      </c>
      <c r="B95" t="s">
        <v>371</v>
      </c>
    </row>
    <row r="96" spans="1:2">
      <c r="A96" s="8" t="s">
        <v>4</v>
      </c>
      <c r="B96" t="s">
        <v>372</v>
      </c>
    </row>
    <row r="97" spans="1:2">
      <c r="A97" s="8" t="s">
        <v>4</v>
      </c>
      <c r="B97" t="s">
        <v>373</v>
      </c>
    </row>
    <row r="98" spans="1:2">
      <c r="A98" s="8" t="s">
        <v>4</v>
      </c>
      <c r="B98" t="s">
        <v>374</v>
      </c>
    </row>
    <row r="99" spans="1:2">
      <c r="A99" s="8" t="s">
        <v>4</v>
      </c>
      <c r="B99" t="s">
        <v>375</v>
      </c>
    </row>
    <row r="100" spans="1:2">
      <c r="A100" s="8" t="s">
        <v>4</v>
      </c>
      <c r="B100" t="s">
        <v>376</v>
      </c>
    </row>
    <row r="101" spans="1:2">
      <c r="A101" s="8">
        <v>4</v>
      </c>
      <c r="B101" t="s">
        <v>377</v>
      </c>
    </row>
    <row r="102" spans="1:2">
      <c r="A102" s="8" t="s">
        <v>4</v>
      </c>
      <c r="B102" t="s">
        <v>378</v>
      </c>
    </row>
    <row r="103" spans="1:2">
      <c r="A103" s="8" t="s">
        <v>4</v>
      </c>
      <c r="B103" t="s">
        <v>379</v>
      </c>
    </row>
    <row r="104" spans="1:2">
      <c r="A104" s="8" t="s">
        <v>4</v>
      </c>
      <c r="B104" t="s">
        <v>380</v>
      </c>
    </row>
    <row r="105" spans="1:2">
      <c r="A105" s="8">
        <v>5</v>
      </c>
      <c r="B105" t="s">
        <v>211</v>
      </c>
    </row>
    <row r="106" spans="1:2">
      <c r="A106" s="8">
        <v>6</v>
      </c>
      <c r="B106" t="s">
        <v>212</v>
      </c>
    </row>
    <row r="107" spans="1:2">
      <c r="A107" s="8">
        <v>7</v>
      </c>
      <c r="B107" t="s">
        <v>381</v>
      </c>
    </row>
    <row r="108" spans="1:2">
      <c r="A108" s="8">
        <v>8</v>
      </c>
      <c r="B108" t="s">
        <v>382</v>
      </c>
    </row>
    <row r="109" spans="1:2">
      <c r="A109" s="8">
        <v>9</v>
      </c>
      <c r="B109" t="s">
        <v>383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15"/>
  <sheetViews>
    <sheetView workbookViewId="0">
      <pane ySplit="6" topLeftCell="A7" activePane="bottomLeft" state="frozen"/>
      <selection pane="bottomLeft" activeCell="D37" sqref="D37"/>
    </sheetView>
  </sheetViews>
  <sheetFormatPr defaultRowHeight="15"/>
  <cols>
    <col min="1" max="1" width="9.140625" style="8" customWidth="1"/>
    <col min="2" max="2" width="16.28515625" customWidth="1"/>
    <col min="3" max="3" width="49.42578125" customWidth="1"/>
    <col min="4" max="4" width="27.28515625" customWidth="1"/>
    <col min="5" max="5" width="34.85546875" customWidth="1"/>
    <col min="6" max="6" width="28.85546875" customWidth="1"/>
    <col min="7" max="7" width="29.140625" customWidth="1"/>
    <col min="8" max="8" width="10.7109375" customWidth="1"/>
  </cols>
  <sheetData>
    <row r="1" spans="1:8" ht="21">
      <c r="C1" s="2" t="s">
        <v>0</v>
      </c>
    </row>
    <row r="2" spans="1:8" ht="21">
      <c r="C2" s="1" t="s">
        <v>384</v>
      </c>
    </row>
    <row r="3" spans="1:8">
      <c r="C3" t="s">
        <v>2</v>
      </c>
    </row>
    <row r="4" spans="1:8">
      <c r="C4" t="s">
        <v>3</v>
      </c>
    </row>
    <row r="5" spans="1:8">
      <c r="C5" t="s">
        <v>4</v>
      </c>
    </row>
    <row r="6" spans="1:8">
      <c r="C6" t="s">
        <v>4</v>
      </c>
      <c r="D6" t="s">
        <v>5</v>
      </c>
      <c r="F6" t="s">
        <v>6</v>
      </c>
    </row>
    <row r="7" spans="1:8">
      <c r="C7" t="s">
        <v>4</v>
      </c>
    </row>
    <row r="8" spans="1:8" ht="15.75">
      <c r="A8" s="9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6" t="s">
        <v>14</v>
      </c>
    </row>
    <row r="9" spans="1:8" ht="15.75">
      <c r="A9" s="9"/>
      <c r="B9" s="4" t="s">
        <v>4</v>
      </c>
      <c r="C9" s="4" t="s">
        <v>15</v>
      </c>
      <c r="D9" s="4" t="s">
        <v>4</v>
      </c>
      <c r="E9" s="4" t="s">
        <v>4</v>
      </c>
      <c r="F9" s="4" t="s">
        <v>4</v>
      </c>
      <c r="G9" s="4" t="s">
        <v>4</v>
      </c>
      <c r="H9" s="6" t="s">
        <v>4</v>
      </c>
    </row>
    <row r="10" spans="1:8" ht="15.75">
      <c r="A10" s="9"/>
      <c r="B10" s="4" t="s">
        <v>4</v>
      </c>
      <c r="C10" s="4" t="s">
        <v>16</v>
      </c>
      <c r="D10" s="4" t="s">
        <v>4</v>
      </c>
      <c r="E10" s="4" t="s">
        <v>4</v>
      </c>
      <c r="F10" s="4" t="s">
        <v>4</v>
      </c>
      <c r="G10" s="4" t="s">
        <v>4</v>
      </c>
      <c r="H10" s="6" t="s">
        <v>4</v>
      </c>
    </row>
    <row r="11" spans="1:8" ht="15.75">
      <c r="A11" s="10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>
        <v>1086425</v>
      </c>
      <c r="G11" s="5">
        <v>3609.1</v>
      </c>
      <c r="H11" s="7">
        <v>9.17</v>
      </c>
    </row>
    <row r="12" spans="1:8" ht="15.75">
      <c r="A12" s="10">
        <v>2</v>
      </c>
      <c r="B12" s="5" t="s">
        <v>27</v>
      </c>
      <c r="C12" s="5" t="s">
        <v>28</v>
      </c>
      <c r="D12" s="5" t="s">
        <v>19</v>
      </c>
      <c r="E12" s="5" t="s">
        <v>29</v>
      </c>
      <c r="F12" s="5">
        <v>575000</v>
      </c>
      <c r="G12" s="5">
        <v>3050.95</v>
      </c>
      <c r="H12" s="7">
        <v>7.75</v>
      </c>
    </row>
    <row r="13" spans="1:8" ht="15.75">
      <c r="A13" s="10">
        <v>3</v>
      </c>
      <c r="B13" s="5" t="s">
        <v>33</v>
      </c>
      <c r="C13" s="5" t="s">
        <v>34</v>
      </c>
      <c r="D13" s="5" t="s">
        <v>19</v>
      </c>
      <c r="E13" s="5" t="s">
        <v>35</v>
      </c>
      <c r="F13" s="5">
        <v>209532</v>
      </c>
      <c r="G13" s="5">
        <v>2883.06</v>
      </c>
      <c r="H13" s="7">
        <v>7.32</v>
      </c>
    </row>
    <row r="14" spans="1:8" ht="15.75">
      <c r="A14" s="10">
        <v>4</v>
      </c>
      <c r="B14" s="5" t="s">
        <v>24</v>
      </c>
      <c r="C14" s="5" t="s">
        <v>25</v>
      </c>
      <c r="D14" s="5" t="s">
        <v>19</v>
      </c>
      <c r="E14" s="5" t="s">
        <v>26</v>
      </c>
      <c r="F14" s="5">
        <v>263200</v>
      </c>
      <c r="G14" s="5">
        <v>2159.9499999999998</v>
      </c>
      <c r="H14" s="7">
        <v>5.49</v>
      </c>
    </row>
    <row r="15" spans="1:8" ht="15.75">
      <c r="A15" s="10">
        <v>5</v>
      </c>
      <c r="B15" s="5" t="s">
        <v>130</v>
      </c>
      <c r="C15" s="5" t="s">
        <v>131</v>
      </c>
      <c r="D15" s="5" t="s">
        <v>19</v>
      </c>
      <c r="E15" s="5" t="s">
        <v>60</v>
      </c>
      <c r="F15" s="5">
        <v>204000</v>
      </c>
      <c r="G15" s="5">
        <v>1631.8</v>
      </c>
      <c r="H15" s="7">
        <v>4.1500000000000004</v>
      </c>
    </row>
    <row r="16" spans="1:8" ht="15.75">
      <c r="A16" s="10">
        <v>6</v>
      </c>
      <c r="B16" s="5" t="s">
        <v>58</v>
      </c>
      <c r="C16" s="5" t="s">
        <v>59</v>
      </c>
      <c r="D16" s="5" t="s">
        <v>19</v>
      </c>
      <c r="E16" s="5" t="s">
        <v>60</v>
      </c>
      <c r="F16" s="5">
        <v>1608636</v>
      </c>
      <c r="G16" s="5">
        <v>1171.8900000000001</v>
      </c>
      <c r="H16" s="7">
        <v>2.98</v>
      </c>
    </row>
    <row r="17" spans="1:8" ht="15.75">
      <c r="A17" s="10">
        <v>7</v>
      </c>
      <c r="B17" s="5" t="s">
        <v>36</v>
      </c>
      <c r="C17" s="5" t="s">
        <v>37</v>
      </c>
      <c r="D17" s="5" t="s">
        <v>19</v>
      </c>
      <c r="E17" s="5" t="s">
        <v>32</v>
      </c>
      <c r="F17" s="5">
        <v>548052</v>
      </c>
      <c r="G17" s="5">
        <v>1144.8800000000001</v>
      </c>
      <c r="H17" s="7">
        <v>2.91</v>
      </c>
    </row>
    <row r="18" spans="1:8" ht="15.75">
      <c r="A18" s="10">
        <v>8</v>
      </c>
      <c r="B18" s="5" t="s">
        <v>72</v>
      </c>
      <c r="C18" s="5" t="s">
        <v>73</v>
      </c>
      <c r="D18" s="5" t="s">
        <v>19</v>
      </c>
      <c r="E18" s="5" t="s">
        <v>74</v>
      </c>
      <c r="F18" s="5">
        <v>46800</v>
      </c>
      <c r="G18" s="5">
        <v>1112.79</v>
      </c>
      <c r="H18" s="7">
        <v>2.83</v>
      </c>
    </row>
    <row r="19" spans="1:8" ht="15.75">
      <c r="A19" s="10">
        <v>9</v>
      </c>
      <c r="B19" s="5" t="s">
        <v>110</v>
      </c>
      <c r="C19" s="5" t="s">
        <v>111</v>
      </c>
      <c r="D19" s="5" t="s">
        <v>19</v>
      </c>
      <c r="E19" s="5" t="s">
        <v>112</v>
      </c>
      <c r="F19" s="5">
        <v>159489</v>
      </c>
      <c r="G19" s="5">
        <v>907.41</v>
      </c>
      <c r="H19" s="7">
        <v>2.31</v>
      </c>
    </row>
    <row r="20" spans="1:8" ht="15.75">
      <c r="A20" s="10">
        <v>10</v>
      </c>
      <c r="B20" s="5" t="s">
        <v>30</v>
      </c>
      <c r="C20" s="5" t="s">
        <v>31</v>
      </c>
      <c r="D20" s="5" t="s">
        <v>19</v>
      </c>
      <c r="E20" s="5" t="s">
        <v>32</v>
      </c>
      <c r="F20" s="5">
        <v>48250</v>
      </c>
      <c r="G20" s="5">
        <v>891.52</v>
      </c>
      <c r="H20" s="7">
        <v>2.2599999999999998</v>
      </c>
    </row>
    <row r="21" spans="1:8" ht="15.75">
      <c r="A21" s="10">
        <v>11</v>
      </c>
      <c r="B21" s="5" t="s">
        <v>295</v>
      </c>
      <c r="C21" s="5" t="s">
        <v>296</v>
      </c>
      <c r="D21" s="5" t="s">
        <v>19</v>
      </c>
      <c r="E21" s="5" t="s">
        <v>32</v>
      </c>
      <c r="F21" s="5">
        <v>975000</v>
      </c>
      <c r="G21" s="5">
        <v>869.21</v>
      </c>
      <c r="H21" s="7">
        <v>2.21</v>
      </c>
    </row>
    <row r="22" spans="1:8" ht="15.75">
      <c r="A22" s="10">
        <v>12</v>
      </c>
      <c r="B22" s="5" t="s">
        <v>47</v>
      </c>
      <c r="C22" s="5" t="s">
        <v>48</v>
      </c>
      <c r="D22" s="5" t="s">
        <v>19</v>
      </c>
      <c r="E22" s="5" t="s">
        <v>49</v>
      </c>
      <c r="F22" s="5">
        <v>330000</v>
      </c>
      <c r="G22" s="5">
        <v>851.9</v>
      </c>
      <c r="H22" s="7">
        <v>2.16</v>
      </c>
    </row>
    <row r="23" spans="1:8" ht="15.75">
      <c r="A23" s="10">
        <v>13</v>
      </c>
      <c r="B23" s="5" t="s">
        <v>66</v>
      </c>
      <c r="C23" s="5" t="s">
        <v>67</v>
      </c>
      <c r="D23" s="5" t="s">
        <v>19</v>
      </c>
      <c r="E23" s="5" t="s">
        <v>68</v>
      </c>
      <c r="F23" s="5">
        <v>340500</v>
      </c>
      <c r="G23" s="5">
        <v>543.61</v>
      </c>
      <c r="H23" s="7">
        <v>1.38</v>
      </c>
    </row>
    <row r="24" spans="1:8" ht="15.75">
      <c r="A24" s="10">
        <v>14</v>
      </c>
      <c r="B24" s="5" t="s">
        <v>138</v>
      </c>
      <c r="C24" s="5" t="s">
        <v>139</v>
      </c>
      <c r="D24" s="5" t="s">
        <v>19</v>
      </c>
      <c r="E24" s="5" t="s">
        <v>117</v>
      </c>
      <c r="F24" s="5">
        <v>46800</v>
      </c>
      <c r="G24" s="5">
        <v>538.74</v>
      </c>
      <c r="H24" s="7">
        <v>1.37</v>
      </c>
    </row>
    <row r="25" spans="1:8" ht="15.75">
      <c r="A25" s="10">
        <v>15</v>
      </c>
      <c r="B25" s="5" t="s">
        <v>53</v>
      </c>
      <c r="C25" s="5" t="s">
        <v>54</v>
      </c>
      <c r="D25" s="5" t="s">
        <v>19</v>
      </c>
      <c r="E25" s="5" t="s">
        <v>29</v>
      </c>
      <c r="F25" s="5">
        <v>29300</v>
      </c>
      <c r="G25" s="5">
        <v>533.03</v>
      </c>
      <c r="H25" s="7">
        <v>1.35</v>
      </c>
    </row>
    <row r="26" spans="1:8" ht="15.75">
      <c r="A26" s="10">
        <v>16</v>
      </c>
      <c r="B26" s="5" t="s">
        <v>385</v>
      </c>
      <c r="C26" s="5" t="s">
        <v>386</v>
      </c>
      <c r="D26" s="5" t="s">
        <v>19</v>
      </c>
      <c r="E26" s="5" t="s">
        <v>154</v>
      </c>
      <c r="F26" s="5">
        <v>60000</v>
      </c>
      <c r="G26" s="5">
        <v>524.85</v>
      </c>
      <c r="H26" s="7">
        <v>1.33</v>
      </c>
    </row>
    <row r="27" spans="1:8" ht="15.75">
      <c r="A27" s="10">
        <v>17</v>
      </c>
      <c r="B27" s="5" t="s">
        <v>88</v>
      </c>
      <c r="C27" s="5" t="s">
        <v>89</v>
      </c>
      <c r="D27" s="5" t="s">
        <v>19</v>
      </c>
      <c r="E27" s="5" t="s">
        <v>23</v>
      </c>
      <c r="F27" s="5">
        <v>21700</v>
      </c>
      <c r="G27" s="5">
        <v>363.44</v>
      </c>
      <c r="H27" s="7">
        <v>0.92</v>
      </c>
    </row>
    <row r="28" spans="1:8" ht="15.75">
      <c r="A28" s="10">
        <v>18</v>
      </c>
      <c r="B28" s="5" t="s">
        <v>118</v>
      </c>
      <c r="C28" s="5" t="s">
        <v>119</v>
      </c>
      <c r="D28" s="5" t="s">
        <v>19</v>
      </c>
      <c r="E28" s="5" t="s">
        <v>52</v>
      </c>
      <c r="F28" s="5">
        <v>38950</v>
      </c>
      <c r="G28" s="5">
        <v>336.63</v>
      </c>
      <c r="H28" s="7">
        <v>0.86</v>
      </c>
    </row>
    <row r="29" spans="1:8" ht="15.75">
      <c r="A29" s="10">
        <v>19</v>
      </c>
      <c r="B29" s="5" t="s">
        <v>120</v>
      </c>
      <c r="C29" s="5" t="s">
        <v>121</v>
      </c>
      <c r="D29" s="5" t="s">
        <v>19</v>
      </c>
      <c r="E29" s="5" t="s">
        <v>19</v>
      </c>
      <c r="F29" s="5">
        <v>155800</v>
      </c>
      <c r="G29" s="5">
        <v>336.12</v>
      </c>
      <c r="H29" s="7">
        <v>0.85</v>
      </c>
    </row>
    <row r="30" spans="1:8" ht="15.75">
      <c r="A30" s="10">
        <v>20</v>
      </c>
      <c r="B30" s="5" t="s">
        <v>387</v>
      </c>
      <c r="C30" s="5" t="s">
        <v>388</v>
      </c>
      <c r="D30" s="5" t="s">
        <v>19</v>
      </c>
      <c r="E30" s="5" t="s">
        <v>389</v>
      </c>
      <c r="F30" s="5">
        <v>32000</v>
      </c>
      <c r="G30" s="5">
        <v>259.42</v>
      </c>
      <c r="H30" s="7">
        <v>0.66</v>
      </c>
    </row>
    <row r="31" spans="1:8" ht="15.75">
      <c r="A31" s="10">
        <v>21</v>
      </c>
      <c r="B31" s="5" t="s">
        <v>155</v>
      </c>
      <c r="C31" s="5" t="s">
        <v>156</v>
      </c>
      <c r="D31" s="5" t="s">
        <v>19</v>
      </c>
      <c r="E31" s="5" t="s">
        <v>129</v>
      </c>
      <c r="F31" s="5">
        <v>51953</v>
      </c>
      <c r="G31" s="5">
        <v>246.44</v>
      </c>
      <c r="H31" s="7">
        <v>0.63</v>
      </c>
    </row>
    <row r="32" spans="1:8" ht="15.75">
      <c r="A32" s="10">
        <v>22</v>
      </c>
      <c r="B32" s="5" t="s">
        <v>390</v>
      </c>
      <c r="C32" s="5" t="s">
        <v>391</v>
      </c>
      <c r="D32" s="5" t="s">
        <v>19</v>
      </c>
      <c r="E32" s="5" t="s">
        <v>43</v>
      </c>
      <c r="F32" s="5">
        <v>52500</v>
      </c>
      <c r="G32" s="5">
        <v>212.31</v>
      </c>
      <c r="H32" s="7">
        <v>0.54</v>
      </c>
    </row>
    <row r="33" spans="1:8" ht="15.75">
      <c r="A33" s="10">
        <v>23</v>
      </c>
      <c r="B33" s="5" t="s">
        <v>392</v>
      </c>
      <c r="C33" s="5" t="s">
        <v>393</v>
      </c>
      <c r="D33" s="5" t="s">
        <v>19</v>
      </c>
      <c r="E33" s="5" t="s">
        <v>77</v>
      </c>
      <c r="F33" s="5">
        <v>141000</v>
      </c>
      <c r="G33" s="5">
        <v>132.54</v>
      </c>
      <c r="H33" s="7">
        <v>0.34</v>
      </c>
    </row>
    <row r="34" spans="1:8" ht="15.75">
      <c r="A34" s="10">
        <v>24</v>
      </c>
      <c r="B34" s="5" t="s">
        <v>394</v>
      </c>
      <c r="C34" s="5" t="s">
        <v>395</v>
      </c>
      <c r="D34" s="5" t="s">
        <v>19</v>
      </c>
      <c r="E34" s="5" t="s">
        <v>112</v>
      </c>
      <c r="F34" s="5">
        <v>60601</v>
      </c>
      <c r="G34" s="5">
        <v>66.150000000000006</v>
      </c>
      <c r="H34" s="7">
        <v>0.17</v>
      </c>
    </row>
    <row r="35" spans="1:8" ht="15.75">
      <c r="A35" s="9"/>
      <c r="B35" s="4" t="s">
        <v>4</v>
      </c>
      <c r="C35" s="4" t="s">
        <v>176</v>
      </c>
      <c r="D35" s="4" t="s">
        <v>4</v>
      </c>
      <c r="E35" s="4" t="s">
        <v>4</v>
      </c>
      <c r="F35" s="4" t="s">
        <v>4</v>
      </c>
      <c r="G35" s="4">
        <v>24377.72</v>
      </c>
      <c r="H35" s="6">
        <v>61.93</v>
      </c>
    </row>
    <row r="36" spans="1:8" ht="15.75">
      <c r="A36" s="9"/>
      <c r="B36" s="4" t="s">
        <v>4</v>
      </c>
      <c r="C36" s="4" t="s">
        <v>4</v>
      </c>
      <c r="D36" s="4" t="s">
        <v>4</v>
      </c>
      <c r="E36" s="4" t="s">
        <v>4</v>
      </c>
      <c r="F36" s="4" t="s">
        <v>4</v>
      </c>
      <c r="G36" s="4" t="s">
        <v>4</v>
      </c>
      <c r="H36" s="6" t="s">
        <v>4</v>
      </c>
    </row>
    <row r="37" spans="1:8" ht="15.75">
      <c r="A37" s="9"/>
      <c r="B37" s="4" t="s">
        <v>4</v>
      </c>
      <c r="C37" s="4" t="s">
        <v>177</v>
      </c>
      <c r="D37" s="4" t="s">
        <v>4</v>
      </c>
      <c r="E37" s="4" t="s">
        <v>4</v>
      </c>
      <c r="F37" s="4" t="s">
        <v>4</v>
      </c>
      <c r="G37" s="4" t="s">
        <v>4</v>
      </c>
      <c r="H37" s="6" t="s">
        <v>4</v>
      </c>
    </row>
    <row r="38" spans="1:8" ht="15.75">
      <c r="A38" s="9"/>
      <c r="B38" s="4" t="s">
        <v>4</v>
      </c>
      <c r="C38" s="4" t="s">
        <v>176</v>
      </c>
      <c r="D38" s="4" t="s">
        <v>4</v>
      </c>
      <c r="E38" s="4" t="s">
        <v>4</v>
      </c>
      <c r="F38" s="4" t="s">
        <v>4</v>
      </c>
      <c r="G38" s="4" t="s">
        <v>4</v>
      </c>
      <c r="H38" s="6" t="s">
        <v>4</v>
      </c>
    </row>
    <row r="39" spans="1:8" ht="15.75">
      <c r="A39" s="9"/>
      <c r="B39" s="4" t="s">
        <v>4</v>
      </c>
      <c r="C39" s="4" t="s">
        <v>178</v>
      </c>
      <c r="D39" s="4" t="s">
        <v>4</v>
      </c>
      <c r="E39" s="4" t="s">
        <v>4</v>
      </c>
      <c r="F39" s="4" t="s">
        <v>4</v>
      </c>
      <c r="G39" s="4">
        <v>24377.72</v>
      </c>
      <c r="H39" s="6">
        <v>61.93</v>
      </c>
    </row>
    <row r="40" spans="1:8" ht="15.75">
      <c r="A40" s="9"/>
      <c r="B40" s="4" t="s">
        <v>4</v>
      </c>
      <c r="C40" s="4" t="s">
        <v>4</v>
      </c>
      <c r="D40" s="4" t="s">
        <v>4</v>
      </c>
      <c r="E40" s="4" t="s">
        <v>4</v>
      </c>
      <c r="F40" s="4" t="s">
        <v>4</v>
      </c>
      <c r="G40" s="4" t="s">
        <v>4</v>
      </c>
      <c r="H40" s="6" t="s">
        <v>4</v>
      </c>
    </row>
    <row r="41" spans="1:8" ht="15.75">
      <c r="A41" s="9"/>
      <c r="B41" s="4" t="s">
        <v>4</v>
      </c>
      <c r="C41" s="4" t="s">
        <v>179</v>
      </c>
      <c r="D41" s="4" t="s">
        <v>4</v>
      </c>
      <c r="E41" s="4" t="s">
        <v>4</v>
      </c>
      <c r="F41" s="4" t="s">
        <v>4</v>
      </c>
      <c r="G41" s="4" t="s">
        <v>4</v>
      </c>
      <c r="H41" s="6" t="s">
        <v>4</v>
      </c>
    </row>
    <row r="42" spans="1:8" ht="15.75">
      <c r="A42" s="9"/>
      <c r="B42" s="4" t="s">
        <v>4</v>
      </c>
      <c r="C42" s="4" t="s">
        <v>180</v>
      </c>
      <c r="D42" s="4" t="s">
        <v>4</v>
      </c>
      <c r="E42" s="4" t="s">
        <v>4</v>
      </c>
      <c r="F42" s="4" t="s">
        <v>4</v>
      </c>
      <c r="G42" s="4" t="s">
        <v>4</v>
      </c>
      <c r="H42" s="6" t="s">
        <v>4</v>
      </c>
    </row>
    <row r="43" spans="1:8" ht="15.75">
      <c r="A43" s="9"/>
      <c r="B43" s="4" t="s">
        <v>4</v>
      </c>
      <c r="C43" s="4" t="s">
        <v>176</v>
      </c>
      <c r="D43" s="4" t="s">
        <v>4</v>
      </c>
      <c r="E43" s="4" t="s">
        <v>4</v>
      </c>
      <c r="F43" s="4" t="s">
        <v>4</v>
      </c>
      <c r="G43" s="4" t="s">
        <v>4</v>
      </c>
      <c r="H43" s="6" t="s">
        <v>4</v>
      </c>
    </row>
    <row r="44" spans="1:8" ht="15.75">
      <c r="A44" s="9"/>
      <c r="B44" s="4" t="s">
        <v>4</v>
      </c>
      <c r="C44" s="4" t="s">
        <v>4</v>
      </c>
      <c r="D44" s="4" t="s">
        <v>4</v>
      </c>
      <c r="E44" s="4" t="s">
        <v>4</v>
      </c>
      <c r="F44" s="4" t="s">
        <v>4</v>
      </c>
      <c r="G44" s="4" t="s">
        <v>4</v>
      </c>
      <c r="H44" s="6" t="s">
        <v>4</v>
      </c>
    </row>
    <row r="45" spans="1:8" ht="15.75">
      <c r="A45" s="9"/>
      <c r="B45" s="4" t="s">
        <v>4</v>
      </c>
      <c r="C45" s="4" t="s">
        <v>181</v>
      </c>
      <c r="D45" s="4" t="s">
        <v>4</v>
      </c>
      <c r="E45" s="4" t="s">
        <v>4</v>
      </c>
      <c r="F45" s="4" t="s">
        <v>4</v>
      </c>
      <c r="G45" s="4" t="s">
        <v>4</v>
      </c>
      <c r="H45" s="6" t="s">
        <v>4</v>
      </c>
    </row>
    <row r="46" spans="1:8" ht="15.75">
      <c r="A46" s="9"/>
      <c r="B46" s="4" t="s">
        <v>4</v>
      </c>
      <c r="C46" s="4" t="s">
        <v>176</v>
      </c>
      <c r="D46" s="4" t="s">
        <v>4</v>
      </c>
      <c r="E46" s="4" t="s">
        <v>4</v>
      </c>
      <c r="F46" s="4" t="s">
        <v>4</v>
      </c>
      <c r="G46" s="4" t="s">
        <v>4</v>
      </c>
      <c r="H46" s="6" t="s">
        <v>4</v>
      </c>
    </row>
    <row r="47" spans="1:8" ht="15.75">
      <c r="A47" s="9"/>
      <c r="B47" s="4" t="s">
        <v>4</v>
      </c>
      <c r="C47" s="4" t="s">
        <v>178</v>
      </c>
      <c r="D47" s="4" t="s">
        <v>4</v>
      </c>
      <c r="E47" s="4" t="s">
        <v>4</v>
      </c>
      <c r="F47" s="4" t="s">
        <v>4</v>
      </c>
      <c r="G47" s="4" t="s">
        <v>4</v>
      </c>
      <c r="H47" s="6" t="s">
        <v>4</v>
      </c>
    </row>
    <row r="48" spans="1:8" ht="15.75">
      <c r="A48" s="9"/>
      <c r="B48" s="4" t="s">
        <v>4</v>
      </c>
      <c r="C48" s="4" t="s">
        <v>4</v>
      </c>
      <c r="D48" s="4" t="s">
        <v>4</v>
      </c>
      <c r="E48" s="4" t="s">
        <v>4</v>
      </c>
      <c r="F48" s="4" t="s">
        <v>4</v>
      </c>
      <c r="G48" s="4" t="s">
        <v>4</v>
      </c>
      <c r="H48" s="6" t="s">
        <v>4</v>
      </c>
    </row>
    <row r="49" spans="1:8" ht="15.75">
      <c r="A49" s="9"/>
      <c r="B49" s="4" t="s">
        <v>4</v>
      </c>
      <c r="C49" s="4" t="s">
        <v>182</v>
      </c>
      <c r="D49" s="4" t="s">
        <v>4</v>
      </c>
      <c r="E49" s="4" t="s">
        <v>4</v>
      </c>
      <c r="F49" s="4" t="s">
        <v>4</v>
      </c>
      <c r="G49" s="4" t="s">
        <v>4</v>
      </c>
      <c r="H49" s="6" t="s">
        <v>4</v>
      </c>
    </row>
    <row r="50" spans="1:8" ht="15.75">
      <c r="A50" s="9"/>
      <c r="B50" s="4" t="s">
        <v>4</v>
      </c>
      <c r="C50" s="4" t="s">
        <v>183</v>
      </c>
      <c r="D50" s="4" t="s">
        <v>4</v>
      </c>
      <c r="E50" s="4" t="s">
        <v>4</v>
      </c>
      <c r="F50" s="4" t="s">
        <v>4</v>
      </c>
      <c r="G50" s="4" t="s">
        <v>4</v>
      </c>
      <c r="H50" s="6" t="s">
        <v>4</v>
      </c>
    </row>
    <row r="51" spans="1:8" ht="15.75">
      <c r="A51" s="10">
        <v>25</v>
      </c>
      <c r="B51" s="5" t="s">
        <v>226</v>
      </c>
      <c r="C51" s="5" t="s">
        <v>227</v>
      </c>
      <c r="D51" s="5" t="s">
        <v>228</v>
      </c>
      <c r="E51" s="5" t="s">
        <v>19</v>
      </c>
      <c r="F51" s="5">
        <v>1890000</v>
      </c>
      <c r="G51" s="5">
        <v>1788.11</v>
      </c>
      <c r="H51" s="7">
        <v>4.54</v>
      </c>
    </row>
    <row r="52" spans="1:8" ht="15.75">
      <c r="A52" s="10">
        <v>26</v>
      </c>
      <c r="B52" s="5" t="s">
        <v>229</v>
      </c>
      <c r="C52" s="5" t="s">
        <v>230</v>
      </c>
      <c r="D52" s="5" t="s">
        <v>228</v>
      </c>
      <c r="E52" s="5" t="s">
        <v>19</v>
      </c>
      <c r="F52" s="5">
        <v>1166400</v>
      </c>
      <c r="G52" s="5">
        <v>1092.8900000000001</v>
      </c>
      <c r="H52" s="7">
        <v>2.78</v>
      </c>
    </row>
    <row r="53" spans="1:8" ht="15.75">
      <c r="A53" s="10">
        <v>27</v>
      </c>
      <c r="B53" s="5" t="s">
        <v>396</v>
      </c>
      <c r="C53" s="5" t="s">
        <v>397</v>
      </c>
      <c r="D53" s="5" t="s">
        <v>228</v>
      </c>
      <c r="E53" s="5" t="s">
        <v>19</v>
      </c>
      <c r="F53" s="5">
        <v>105000</v>
      </c>
      <c r="G53" s="5">
        <v>105.3</v>
      </c>
      <c r="H53" s="7">
        <v>0.27</v>
      </c>
    </row>
    <row r="54" spans="1:8" ht="15.75">
      <c r="A54" s="9"/>
      <c r="B54" s="4" t="s">
        <v>4</v>
      </c>
      <c r="C54" s="4" t="s">
        <v>176</v>
      </c>
      <c r="D54" s="4" t="s">
        <v>4</v>
      </c>
      <c r="E54" s="4" t="s">
        <v>4</v>
      </c>
      <c r="F54" s="4" t="s">
        <v>4</v>
      </c>
      <c r="G54" s="4">
        <v>2986.3</v>
      </c>
      <c r="H54" s="6">
        <v>7.59</v>
      </c>
    </row>
    <row r="55" spans="1:8" ht="15.75">
      <c r="A55" s="9"/>
      <c r="B55" s="4" t="s">
        <v>4</v>
      </c>
      <c r="C55" s="4" t="s">
        <v>4</v>
      </c>
      <c r="D55" s="4" t="s">
        <v>4</v>
      </c>
      <c r="E55" s="4" t="s">
        <v>4</v>
      </c>
      <c r="F55" s="4" t="s">
        <v>4</v>
      </c>
      <c r="G55" s="4" t="s">
        <v>4</v>
      </c>
      <c r="H55" s="6" t="s">
        <v>4</v>
      </c>
    </row>
    <row r="56" spans="1:8" ht="15.75">
      <c r="A56" s="9"/>
      <c r="B56" s="4" t="s">
        <v>4</v>
      </c>
      <c r="C56" s="4" t="s">
        <v>184</v>
      </c>
      <c r="D56" s="4" t="s">
        <v>4</v>
      </c>
      <c r="E56" s="4" t="s">
        <v>4</v>
      </c>
      <c r="F56" s="4" t="s">
        <v>4</v>
      </c>
      <c r="G56" s="4" t="s">
        <v>4</v>
      </c>
      <c r="H56" s="6" t="s">
        <v>4</v>
      </c>
    </row>
    <row r="57" spans="1:8" ht="15.75">
      <c r="A57" s="9"/>
      <c r="B57" s="4" t="s">
        <v>4</v>
      </c>
      <c r="C57" s="4" t="s">
        <v>176</v>
      </c>
      <c r="D57" s="4" t="s">
        <v>4</v>
      </c>
      <c r="E57" s="4" t="s">
        <v>4</v>
      </c>
      <c r="F57" s="4" t="s">
        <v>4</v>
      </c>
      <c r="G57" s="4" t="s">
        <v>4</v>
      </c>
      <c r="H57" s="6" t="s">
        <v>4</v>
      </c>
    </row>
    <row r="58" spans="1:8" ht="15.75">
      <c r="A58" s="9"/>
      <c r="B58" s="4" t="s">
        <v>4</v>
      </c>
      <c r="C58" s="4" t="s">
        <v>4</v>
      </c>
      <c r="D58" s="4" t="s">
        <v>4</v>
      </c>
      <c r="E58" s="4" t="s">
        <v>4</v>
      </c>
      <c r="F58" s="4" t="s">
        <v>4</v>
      </c>
      <c r="G58" s="4" t="s">
        <v>4</v>
      </c>
      <c r="H58" s="6" t="s">
        <v>4</v>
      </c>
    </row>
    <row r="59" spans="1:8" ht="15.75">
      <c r="A59" s="9"/>
      <c r="B59" s="4" t="s">
        <v>4</v>
      </c>
      <c r="C59" s="4" t="s">
        <v>185</v>
      </c>
      <c r="D59" s="4" t="s">
        <v>4</v>
      </c>
      <c r="E59" s="4" t="s">
        <v>4</v>
      </c>
      <c r="F59" s="4" t="s">
        <v>4</v>
      </c>
      <c r="G59" s="4" t="s">
        <v>4</v>
      </c>
      <c r="H59" s="6" t="s">
        <v>4</v>
      </c>
    </row>
    <row r="60" spans="1:8" ht="15.75">
      <c r="A60" s="9"/>
      <c r="B60" s="4" t="s">
        <v>4</v>
      </c>
      <c r="C60" s="4" t="s">
        <v>176</v>
      </c>
      <c r="D60" s="4" t="s">
        <v>4</v>
      </c>
      <c r="E60" s="4" t="s">
        <v>4</v>
      </c>
      <c r="F60" s="4" t="s">
        <v>4</v>
      </c>
      <c r="G60" s="4" t="s">
        <v>4</v>
      </c>
      <c r="H60" s="6" t="s">
        <v>4</v>
      </c>
    </row>
    <row r="61" spans="1:8" ht="15.75">
      <c r="A61" s="9"/>
      <c r="B61" s="4" t="s">
        <v>4</v>
      </c>
      <c r="C61" s="4" t="s">
        <v>178</v>
      </c>
      <c r="D61" s="4" t="s">
        <v>4</v>
      </c>
      <c r="E61" s="4" t="s">
        <v>4</v>
      </c>
      <c r="F61" s="4" t="s">
        <v>4</v>
      </c>
      <c r="G61" s="4">
        <v>2986.3</v>
      </c>
      <c r="H61" s="6">
        <v>7.59</v>
      </c>
    </row>
    <row r="62" spans="1:8" ht="15.75">
      <c r="A62" s="9"/>
      <c r="B62" s="4" t="s">
        <v>4</v>
      </c>
      <c r="C62" s="4" t="s">
        <v>4</v>
      </c>
      <c r="D62" s="4" t="s">
        <v>4</v>
      </c>
      <c r="E62" s="4" t="s">
        <v>4</v>
      </c>
      <c r="F62" s="4" t="s">
        <v>4</v>
      </c>
      <c r="G62" s="4" t="s">
        <v>4</v>
      </c>
      <c r="H62" s="6" t="s">
        <v>4</v>
      </c>
    </row>
    <row r="63" spans="1:8" ht="15.75">
      <c r="A63" s="9"/>
      <c r="B63" s="4" t="s">
        <v>4</v>
      </c>
      <c r="C63" s="4" t="s">
        <v>186</v>
      </c>
      <c r="D63" s="4" t="s">
        <v>4</v>
      </c>
      <c r="E63" s="4" t="s">
        <v>4</v>
      </c>
      <c r="F63" s="4" t="s">
        <v>4</v>
      </c>
      <c r="G63" s="4" t="s">
        <v>4</v>
      </c>
      <c r="H63" s="6" t="s">
        <v>4</v>
      </c>
    </row>
    <row r="64" spans="1:8" ht="15.75">
      <c r="A64" s="9"/>
      <c r="B64" s="4" t="s">
        <v>4</v>
      </c>
      <c r="C64" s="4" t="s">
        <v>187</v>
      </c>
      <c r="D64" s="4" t="s">
        <v>4</v>
      </c>
      <c r="E64" s="4" t="s">
        <v>4</v>
      </c>
      <c r="F64" s="4" t="s">
        <v>4</v>
      </c>
      <c r="G64" s="4" t="s">
        <v>4</v>
      </c>
      <c r="H64" s="6" t="s">
        <v>4</v>
      </c>
    </row>
    <row r="65" spans="1:8" ht="15.75">
      <c r="A65" s="9"/>
      <c r="B65" s="4" t="s">
        <v>4</v>
      </c>
      <c r="C65" s="4" t="s">
        <v>176</v>
      </c>
      <c r="D65" s="4" t="s">
        <v>4</v>
      </c>
      <c r="E65" s="4" t="s">
        <v>4</v>
      </c>
      <c r="F65" s="4" t="s">
        <v>4</v>
      </c>
      <c r="G65" s="4" t="s">
        <v>4</v>
      </c>
      <c r="H65" s="6" t="s">
        <v>4</v>
      </c>
    </row>
    <row r="66" spans="1:8" ht="15.75">
      <c r="A66" s="9"/>
      <c r="B66" s="4" t="s">
        <v>4</v>
      </c>
      <c r="C66" s="4" t="s">
        <v>4</v>
      </c>
      <c r="D66" s="4" t="s">
        <v>4</v>
      </c>
      <c r="E66" s="4" t="s">
        <v>4</v>
      </c>
      <c r="F66" s="4" t="s">
        <v>4</v>
      </c>
      <c r="G66" s="4" t="s">
        <v>4</v>
      </c>
      <c r="H66" s="6" t="s">
        <v>4</v>
      </c>
    </row>
    <row r="67" spans="1:8" ht="15.75">
      <c r="A67" s="9"/>
      <c r="B67" s="4" t="s">
        <v>4</v>
      </c>
      <c r="C67" s="4" t="s">
        <v>188</v>
      </c>
      <c r="D67" s="4" t="s">
        <v>4</v>
      </c>
      <c r="E67" s="4" t="s">
        <v>4</v>
      </c>
      <c r="F67" s="4" t="s">
        <v>4</v>
      </c>
      <c r="G67" s="4" t="s">
        <v>4</v>
      </c>
      <c r="H67" s="6" t="s">
        <v>4</v>
      </c>
    </row>
    <row r="68" spans="1:8" ht="15.75">
      <c r="A68" s="10">
        <v>28</v>
      </c>
      <c r="B68" s="5" t="s">
        <v>233</v>
      </c>
      <c r="C68" s="5" t="s">
        <v>234</v>
      </c>
      <c r="D68" s="5" t="s">
        <v>235</v>
      </c>
      <c r="E68" s="5" t="s">
        <v>19</v>
      </c>
      <c r="F68" s="5">
        <v>1000000</v>
      </c>
      <c r="G68" s="5">
        <v>971.86</v>
      </c>
      <c r="H68" s="7">
        <v>2.4700000000000002</v>
      </c>
    </row>
    <row r="69" spans="1:8" ht="15.75">
      <c r="A69" s="9"/>
      <c r="B69" s="4" t="s">
        <v>4</v>
      </c>
      <c r="C69" s="4" t="s">
        <v>176</v>
      </c>
      <c r="D69" s="4" t="s">
        <v>4</v>
      </c>
      <c r="E69" s="4" t="s">
        <v>4</v>
      </c>
      <c r="F69" s="4" t="s">
        <v>4</v>
      </c>
      <c r="G69" s="4">
        <v>971.86</v>
      </c>
      <c r="H69" s="6">
        <v>2.4700000000000002</v>
      </c>
    </row>
    <row r="70" spans="1:8" ht="15.75">
      <c r="A70" s="9"/>
      <c r="B70" s="4" t="s">
        <v>4</v>
      </c>
      <c r="C70" s="4" t="s">
        <v>4</v>
      </c>
      <c r="D70" s="4" t="s">
        <v>4</v>
      </c>
      <c r="E70" s="4" t="s">
        <v>4</v>
      </c>
      <c r="F70" s="4" t="s">
        <v>4</v>
      </c>
      <c r="G70" s="4" t="s">
        <v>4</v>
      </c>
      <c r="H70" s="6" t="s">
        <v>4</v>
      </c>
    </row>
    <row r="71" spans="1:8" ht="15.75">
      <c r="A71" s="9"/>
      <c r="B71" s="4" t="s">
        <v>4</v>
      </c>
      <c r="C71" s="4" t="s">
        <v>189</v>
      </c>
      <c r="D71" s="4" t="s">
        <v>4</v>
      </c>
      <c r="E71" s="4" t="s">
        <v>4</v>
      </c>
      <c r="F71" s="4" t="s">
        <v>4</v>
      </c>
      <c r="G71" s="4" t="s">
        <v>4</v>
      </c>
      <c r="H71" s="6" t="s">
        <v>4</v>
      </c>
    </row>
    <row r="72" spans="1:8" ht="15.75">
      <c r="A72" s="9"/>
      <c r="B72" s="4" t="s">
        <v>4</v>
      </c>
      <c r="C72" s="4" t="s">
        <v>176</v>
      </c>
      <c r="D72" s="4" t="s">
        <v>4</v>
      </c>
      <c r="E72" s="4" t="s">
        <v>4</v>
      </c>
      <c r="F72" s="4" t="s">
        <v>4</v>
      </c>
      <c r="G72" s="4" t="s">
        <v>4</v>
      </c>
      <c r="H72" s="6" t="s">
        <v>4</v>
      </c>
    </row>
    <row r="73" spans="1:8" ht="15.75">
      <c r="A73" s="9"/>
      <c r="B73" s="4" t="s">
        <v>4</v>
      </c>
      <c r="C73" s="4" t="s">
        <v>178</v>
      </c>
      <c r="D73" s="4" t="s">
        <v>4</v>
      </c>
      <c r="E73" s="4" t="s">
        <v>4</v>
      </c>
      <c r="F73" s="4" t="s">
        <v>4</v>
      </c>
      <c r="G73" s="4">
        <v>971.86</v>
      </c>
      <c r="H73" s="6">
        <v>2.4700000000000002</v>
      </c>
    </row>
    <row r="74" spans="1:8" ht="15.75">
      <c r="A74" s="9"/>
      <c r="B74" s="4" t="s">
        <v>4</v>
      </c>
      <c r="C74" s="4" t="s">
        <v>4</v>
      </c>
      <c r="D74" s="4" t="s">
        <v>4</v>
      </c>
      <c r="E74" s="4" t="s">
        <v>4</v>
      </c>
      <c r="F74" s="4" t="s">
        <v>4</v>
      </c>
      <c r="G74" s="4" t="s">
        <v>4</v>
      </c>
      <c r="H74" s="6" t="s">
        <v>4</v>
      </c>
    </row>
    <row r="75" spans="1:8" ht="15.75">
      <c r="A75" s="9"/>
      <c r="B75" s="4" t="s">
        <v>4</v>
      </c>
      <c r="C75" s="4" t="s">
        <v>190</v>
      </c>
      <c r="D75" s="4" t="s">
        <v>4</v>
      </c>
      <c r="E75" s="4" t="s">
        <v>4</v>
      </c>
      <c r="F75" s="4" t="s">
        <v>4</v>
      </c>
      <c r="G75" s="4" t="s">
        <v>4</v>
      </c>
      <c r="H75" s="6" t="s">
        <v>4</v>
      </c>
    </row>
    <row r="76" spans="1:8" ht="15.75">
      <c r="A76" s="9"/>
      <c r="B76" s="4" t="s">
        <v>4</v>
      </c>
      <c r="C76" s="4" t="s">
        <v>191</v>
      </c>
      <c r="D76" s="4" t="s">
        <v>4</v>
      </c>
      <c r="E76" s="4" t="s">
        <v>4</v>
      </c>
      <c r="F76" s="4" t="s">
        <v>4</v>
      </c>
      <c r="G76" s="4" t="s">
        <v>4</v>
      </c>
      <c r="H76" s="6" t="s">
        <v>4</v>
      </c>
    </row>
    <row r="77" spans="1:8" ht="15.75">
      <c r="A77" s="10">
        <v>29</v>
      </c>
      <c r="B77" s="5" t="s">
        <v>398</v>
      </c>
      <c r="C77" s="5" t="s">
        <v>399</v>
      </c>
      <c r="D77" s="5" t="s">
        <v>19</v>
      </c>
      <c r="E77" s="5" t="s">
        <v>19</v>
      </c>
      <c r="F77" s="5">
        <v>22279864</v>
      </c>
      <c r="G77" s="5">
        <v>9615.99</v>
      </c>
      <c r="H77" s="7">
        <v>24.43</v>
      </c>
    </row>
    <row r="78" spans="1:8" ht="15.75">
      <c r="A78" s="10">
        <v>30</v>
      </c>
      <c r="B78" s="5" t="s">
        <v>400</v>
      </c>
      <c r="C78" s="5" t="s">
        <v>401</v>
      </c>
      <c r="D78" s="5" t="s">
        <v>19</v>
      </c>
      <c r="E78" s="5" t="s">
        <v>19</v>
      </c>
      <c r="F78" s="5">
        <v>1556220</v>
      </c>
      <c r="G78" s="5">
        <v>675.4</v>
      </c>
      <c r="H78" s="7">
        <v>1.72</v>
      </c>
    </row>
    <row r="79" spans="1:8" ht="15.75">
      <c r="A79" s="10">
        <v>31</v>
      </c>
      <c r="B79" s="5" t="s">
        <v>402</v>
      </c>
      <c r="C79" s="5" t="s">
        <v>403</v>
      </c>
      <c r="D79" s="5" t="s">
        <v>19</v>
      </c>
      <c r="E79" s="5" t="s">
        <v>19</v>
      </c>
      <c r="F79" s="5">
        <v>651500</v>
      </c>
      <c r="G79" s="5">
        <v>281.51</v>
      </c>
      <c r="H79" s="7">
        <v>0.72</v>
      </c>
    </row>
    <row r="80" spans="1:8" ht="15.75">
      <c r="A80" s="10">
        <v>32</v>
      </c>
      <c r="B80" s="5" t="s">
        <v>404</v>
      </c>
      <c r="C80" s="5" t="s">
        <v>405</v>
      </c>
      <c r="D80" s="5" t="s">
        <v>19</v>
      </c>
      <c r="E80" s="5" t="s">
        <v>19</v>
      </c>
      <c r="F80" s="5">
        <v>180000</v>
      </c>
      <c r="G80" s="5">
        <v>79.739999999999995</v>
      </c>
      <c r="H80" s="7">
        <v>0.2</v>
      </c>
    </row>
    <row r="81" spans="1:8" ht="15.75">
      <c r="A81" s="10">
        <v>33</v>
      </c>
      <c r="B81" s="5" t="s">
        <v>406</v>
      </c>
      <c r="C81" s="5" t="s">
        <v>407</v>
      </c>
      <c r="D81" s="5" t="s">
        <v>19</v>
      </c>
      <c r="E81" s="5" t="s">
        <v>19</v>
      </c>
      <c r="F81" s="5">
        <v>172100</v>
      </c>
      <c r="G81" s="5">
        <v>76.239999999999995</v>
      </c>
      <c r="H81" s="7">
        <v>0.19</v>
      </c>
    </row>
    <row r="82" spans="1:8" ht="15.75">
      <c r="A82" s="10">
        <v>34</v>
      </c>
      <c r="B82" s="5" t="s">
        <v>408</v>
      </c>
      <c r="C82" s="5" t="s">
        <v>409</v>
      </c>
      <c r="D82" s="5" t="s">
        <v>19</v>
      </c>
      <c r="E82" s="5" t="s">
        <v>19</v>
      </c>
      <c r="F82" s="5">
        <v>146500</v>
      </c>
      <c r="G82" s="5">
        <v>66.47</v>
      </c>
      <c r="H82" s="7">
        <v>0.17</v>
      </c>
    </row>
    <row r="83" spans="1:8" ht="15.75">
      <c r="A83" s="10">
        <v>35</v>
      </c>
      <c r="B83" s="5" t="s">
        <v>410</v>
      </c>
      <c r="C83" s="5" t="s">
        <v>411</v>
      </c>
      <c r="D83" s="5" t="s">
        <v>19</v>
      </c>
      <c r="E83" s="5" t="s">
        <v>19</v>
      </c>
      <c r="F83" s="5">
        <v>145500</v>
      </c>
      <c r="G83" s="5">
        <v>62.57</v>
      </c>
      <c r="H83" s="7">
        <v>0.16</v>
      </c>
    </row>
    <row r="84" spans="1:8" ht="15.75">
      <c r="A84" s="9"/>
      <c r="B84" s="4" t="s">
        <v>4</v>
      </c>
      <c r="C84" s="4" t="s">
        <v>176</v>
      </c>
      <c r="D84" s="4" t="s">
        <v>4</v>
      </c>
      <c r="E84" s="4" t="s">
        <v>4</v>
      </c>
      <c r="F84" s="4" t="s">
        <v>4</v>
      </c>
      <c r="G84" s="4">
        <v>10857.91</v>
      </c>
      <c r="H84" s="6">
        <v>27.58</v>
      </c>
    </row>
    <row r="85" spans="1:8" ht="15.75">
      <c r="A85" s="9"/>
      <c r="B85" s="4" t="s">
        <v>4</v>
      </c>
      <c r="C85" s="4" t="s">
        <v>4</v>
      </c>
      <c r="D85" s="4" t="s">
        <v>4</v>
      </c>
      <c r="E85" s="4" t="s">
        <v>4</v>
      </c>
      <c r="F85" s="4" t="s">
        <v>4</v>
      </c>
      <c r="G85" s="4" t="s">
        <v>4</v>
      </c>
      <c r="H85" s="6" t="s">
        <v>4</v>
      </c>
    </row>
    <row r="86" spans="1:8" ht="15.75">
      <c r="A86" s="9"/>
      <c r="B86" s="4" t="s">
        <v>4</v>
      </c>
      <c r="C86" s="4" t="s">
        <v>192</v>
      </c>
      <c r="D86" s="4" t="s">
        <v>4</v>
      </c>
      <c r="E86" s="4" t="s">
        <v>4</v>
      </c>
      <c r="F86" s="4" t="s">
        <v>4</v>
      </c>
      <c r="G86" s="4" t="s">
        <v>4</v>
      </c>
      <c r="H86" s="6" t="s">
        <v>4</v>
      </c>
    </row>
    <row r="87" spans="1:8" ht="15.75">
      <c r="A87" s="10">
        <v>36</v>
      </c>
      <c r="B87" s="5" t="s">
        <v>193</v>
      </c>
      <c r="C87" s="5" t="s">
        <v>194</v>
      </c>
      <c r="D87" s="5" t="s">
        <v>19</v>
      </c>
      <c r="E87" s="5" t="s">
        <v>19</v>
      </c>
      <c r="F87" s="5">
        <v>2839.5</v>
      </c>
      <c r="G87" s="5">
        <v>283.86</v>
      </c>
      <c r="H87" s="7">
        <v>0.72</v>
      </c>
    </row>
    <row r="88" spans="1:8" ht="15.75">
      <c r="A88" s="9"/>
      <c r="B88" s="4" t="s">
        <v>4</v>
      </c>
      <c r="C88" s="4" t="s">
        <v>176</v>
      </c>
      <c r="D88" s="4" t="s">
        <v>4</v>
      </c>
      <c r="E88" s="4" t="s">
        <v>4</v>
      </c>
      <c r="F88" s="4" t="s">
        <v>4</v>
      </c>
      <c r="G88" s="4">
        <v>283.86</v>
      </c>
      <c r="H88" s="6">
        <v>0.72</v>
      </c>
    </row>
    <row r="89" spans="1:8" ht="15.75">
      <c r="A89" s="9"/>
      <c r="B89" s="4" t="s">
        <v>4</v>
      </c>
      <c r="C89" s="4" t="s">
        <v>4</v>
      </c>
      <c r="D89" s="4" t="s">
        <v>4</v>
      </c>
      <c r="E89" s="4" t="s">
        <v>4</v>
      </c>
      <c r="F89" s="4" t="s">
        <v>4</v>
      </c>
      <c r="G89" s="4" t="s">
        <v>4</v>
      </c>
      <c r="H89" s="6" t="s">
        <v>4</v>
      </c>
    </row>
    <row r="90" spans="1:8" ht="15.75">
      <c r="A90" s="9"/>
      <c r="B90" s="4" t="s">
        <v>4</v>
      </c>
      <c r="C90" s="4" t="s">
        <v>195</v>
      </c>
      <c r="D90" s="4" t="s">
        <v>4</v>
      </c>
      <c r="E90" s="4" t="s">
        <v>4</v>
      </c>
      <c r="F90" s="4" t="s">
        <v>4</v>
      </c>
      <c r="G90" s="4" t="s">
        <v>4</v>
      </c>
      <c r="H90" s="6" t="s">
        <v>4</v>
      </c>
    </row>
    <row r="91" spans="1:8" ht="15.75">
      <c r="A91" s="10">
        <v>37</v>
      </c>
      <c r="B91" s="5" t="s">
        <v>4</v>
      </c>
      <c r="C91" s="5" t="s">
        <v>196</v>
      </c>
      <c r="D91" s="5" t="s">
        <v>19</v>
      </c>
      <c r="E91" s="5" t="s">
        <v>19</v>
      </c>
      <c r="F91" s="5" t="s">
        <v>4</v>
      </c>
      <c r="G91" s="5">
        <v>-111.98</v>
      </c>
      <c r="H91" s="7">
        <v>-0.28000000000000003</v>
      </c>
    </row>
    <row r="92" spans="1:8" ht="15.75">
      <c r="A92" s="9"/>
      <c r="B92" s="4" t="s">
        <v>4</v>
      </c>
      <c r="C92" s="4" t="s">
        <v>176</v>
      </c>
      <c r="D92" s="4" t="s">
        <v>4</v>
      </c>
      <c r="E92" s="4" t="s">
        <v>4</v>
      </c>
      <c r="F92" s="4" t="s">
        <v>4</v>
      </c>
      <c r="G92" s="4">
        <v>-111.98</v>
      </c>
      <c r="H92" s="6">
        <v>-0.28000000000000003</v>
      </c>
    </row>
    <row r="93" spans="1:8" ht="15.75">
      <c r="A93" s="9"/>
      <c r="B93" s="4" t="s">
        <v>4</v>
      </c>
      <c r="C93" s="4" t="s">
        <v>178</v>
      </c>
      <c r="D93" s="4" t="s">
        <v>4</v>
      </c>
      <c r="E93" s="4" t="s">
        <v>4</v>
      </c>
      <c r="F93" s="4" t="s">
        <v>4</v>
      </c>
      <c r="G93" s="4">
        <v>11029.79</v>
      </c>
      <c r="H93" s="6">
        <v>28.02</v>
      </c>
    </row>
    <row r="94" spans="1:8" ht="15.75">
      <c r="A94" s="9"/>
      <c r="B94" s="4" t="s">
        <v>4</v>
      </c>
      <c r="C94" s="4" t="s">
        <v>197</v>
      </c>
      <c r="D94" s="4" t="s">
        <v>4</v>
      </c>
      <c r="E94" s="4" t="s">
        <v>4</v>
      </c>
      <c r="F94" s="4" t="s">
        <v>4</v>
      </c>
      <c r="G94" s="4">
        <v>39365.67</v>
      </c>
      <c r="H94" s="4">
        <v>100</v>
      </c>
    </row>
    <row r="97" spans="1:2" ht="15.75">
      <c r="A97" s="8" t="s">
        <v>4</v>
      </c>
      <c r="B97" s="3" t="s">
        <v>198</v>
      </c>
    </row>
    <row r="98" spans="1:2">
      <c r="A98" s="8" t="s">
        <v>4</v>
      </c>
      <c r="B98" t="s">
        <v>4</v>
      </c>
    </row>
    <row r="99" spans="1:2">
      <c r="A99" s="8">
        <v>1</v>
      </c>
      <c r="B99" t="s">
        <v>199</v>
      </c>
    </row>
    <row r="100" spans="1:2">
      <c r="A100" s="8">
        <v>2</v>
      </c>
      <c r="B100" t="s">
        <v>200</v>
      </c>
    </row>
    <row r="101" spans="1:2">
      <c r="A101" s="8" t="s">
        <v>4</v>
      </c>
      <c r="B101" t="s">
        <v>412</v>
      </c>
    </row>
    <row r="102" spans="1:2">
      <c r="A102" s="8" t="s">
        <v>4</v>
      </c>
      <c r="B102" t="s">
        <v>413</v>
      </c>
    </row>
    <row r="103" spans="1:2">
      <c r="A103" s="8" t="s">
        <v>4</v>
      </c>
      <c r="B103" t="s">
        <v>414</v>
      </c>
    </row>
    <row r="104" spans="1:2">
      <c r="A104" s="8" t="s">
        <v>4</v>
      </c>
      <c r="B104" t="s">
        <v>415</v>
      </c>
    </row>
    <row r="105" spans="1:2">
      <c r="A105" s="8">
        <v>3</v>
      </c>
      <c r="B105" t="s">
        <v>205</v>
      </c>
    </row>
    <row r="106" spans="1:2">
      <c r="A106" s="8" t="s">
        <v>4</v>
      </c>
      <c r="B106" t="s">
        <v>416</v>
      </c>
    </row>
    <row r="107" spans="1:2">
      <c r="A107" s="8" t="s">
        <v>4</v>
      </c>
      <c r="B107" t="s">
        <v>417</v>
      </c>
    </row>
    <row r="108" spans="1:2">
      <c r="A108" s="8" t="s">
        <v>4</v>
      </c>
      <c r="B108" t="s">
        <v>418</v>
      </c>
    </row>
    <row r="109" spans="1:2">
      <c r="A109" s="8" t="s">
        <v>4</v>
      </c>
      <c r="B109" t="s">
        <v>419</v>
      </c>
    </row>
    <row r="110" spans="1:2">
      <c r="A110" s="8">
        <v>4</v>
      </c>
      <c r="B110" t="s">
        <v>210</v>
      </c>
    </row>
    <row r="111" spans="1:2">
      <c r="A111" s="8">
        <v>5</v>
      </c>
      <c r="B111" t="s">
        <v>211</v>
      </c>
    </row>
    <row r="112" spans="1:2">
      <c r="A112" s="8">
        <v>6</v>
      </c>
      <c r="B112" t="s">
        <v>212</v>
      </c>
    </row>
    <row r="113" spans="1:2">
      <c r="A113" s="8">
        <v>7</v>
      </c>
      <c r="B113" t="s">
        <v>213</v>
      </c>
    </row>
    <row r="114" spans="1:2">
      <c r="A114" s="8">
        <v>8</v>
      </c>
      <c r="B114" s="11" t="s">
        <v>561</v>
      </c>
    </row>
    <row r="115" spans="1:2">
      <c r="A115" s="8">
        <v>9</v>
      </c>
      <c r="B115" t="s">
        <v>215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qActive</vt:lpstr>
      <vt:lpstr>qAF</vt:lpstr>
      <vt:lpstr>qESG</vt:lpstr>
      <vt:lpstr>qFF</vt:lpstr>
      <vt:lpstr>qFLEXI</vt:lpstr>
      <vt:lpstr>qIF</vt:lpstr>
      <vt:lpstr>qL&amp;MF</vt:lpstr>
      <vt:lpstr>qLF</vt:lpstr>
      <vt:lpstr>qMAF</vt:lpstr>
      <vt:lpstr>qMCF</vt:lpstr>
      <vt:lpstr>qMLC</vt:lpstr>
      <vt:lpstr>qMQM</vt:lpstr>
      <vt:lpstr>qSCF</vt:lpstr>
      <vt:lpstr>qTP</vt:lpstr>
      <vt:lpstr>qVF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Khushboo Meshri</dc:creator>
  <cp:lastModifiedBy>Sagar Shah</cp:lastModifiedBy>
  <dcterms:created xsi:type="dcterms:W3CDTF">2022-10-03T11:31:52Z</dcterms:created>
  <dcterms:modified xsi:type="dcterms:W3CDTF">2022-10-04T11:34:59Z</dcterms:modified>
</cp:coreProperties>
</file>