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qAF" sheetId="1" r:id="rId1"/>
    <sheet name="qMAF" sheetId="2" r:id="rId2"/>
    <sheet name="qActive" sheetId="3" r:id="rId3"/>
    <sheet name="qL&amp;MF" sheetId="4" r:id="rId4"/>
    <sheet name="qSCF" sheetId="5" r:id="rId5"/>
    <sheet name="qIF" sheetId="6" r:id="rId6"/>
    <sheet name="qFF" sheetId="7" r:id="rId7"/>
    <sheet name="qLF" sheetId="8" r:id="rId8"/>
    <sheet name="qMCF" sheetId="9" r:id="rId9"/>
    <sheet name="qFLEXI" sheetId="10" r:id="rId10"/>
    <sheet name="qTP" sheetId="11" r:id="rId11"/>
    <sheet name="qESG" sheetId="12" r:id="rId12"/>
    <sheet name="qMQM" sheetId="13" r:id="rId13"/>
    <sheet name="qVF" sheetId="14" r:id="rId14"/>
    <sheet name="qMON" sheetId="15" r:id="rId15"/>
    <sheet name="qMLC" sheetId="16" r:id="rId16"/>
    <sheet name="qMGG" sheetId="17" r:id="rId17"/>
  </sheets>
  <calcPr calcId="144525"/>
</workbook>
</file>

<file path=xl/calcChain.xml><?xml version="1.0" encoding="utf-8"?>
<calcChain xmlns="http://schemas.openxmlformats.org/spreadsheetml/2006/main">
  <c r="G53" i="11" l="1"/>
  <c r="G97" i="11" l="1"/>
  <c r="G130" i="5"/>
</calcChain>
</file>

<file path=xl/sharedStrings.xml><?xml version="1.0" encoding="utf-8"?>
<sst xmlns="http://schemas.openxmlformats.org/spreadsheetml/2006/main" count="9544" uniqueCount="692">
  <si>
    <t>quant Mutual Fund</t>
  </si>
  <si>
    <t xml:space="preserve">quant Absolute Fund </t>
  </si>
  <si>
    <t xml:space="preserve"> </t>
  </si>
  <si>
    <t>MONTHLY PORTFOLIO STATEMENT AS ON 28 Feb 2023</t>
  </si>
  <si>
    <t/>
  </si>
  <si>
    <t>Risk-o-meter of the Scheme</t>
  </si>
  <si>
    <t>Risk-o-meter of the Benchmark- CRISIL Hybrid 35+65 - Aggressive Index</t>
  </si>
  <si>
    <t>SR</t>
  </si>
  <si>
    <t>ISIN</t>
  </si>
  <si>
    <t>NAME OF THE INSTRUMENT</t>
  </si>
  <si>
    <t>RATING</t>
  </si>
  <si>
    <t>INDUSTRY</t>
  </si>
  <si>
    <t>QUANTITY</t>
  </si>
  <si>
    <t>MARKET VALUE(Rs.in Lakhs)</t>
  </si>
  <si>
    <t>% to NAV</t>
  </si>
  <si>
    <t>EQUITY &amp; EQUITY RELATED</t>
  </si>
  <si>
    <t>(a) Listed / awaiting listing on Stock Exchanges</t>
  </si>
  <si>
    <t>INE154A01025</t>
  </si>
  <si>
    <t>ITC Limited</t>
  </si>
  <si>
    <t>N.A.</t>
  </si>
  <si>
    <t>Diversified FMCG</t>
  </si>
  <si>
    <t>INE002A01018</t>
  </si>
  <si>
    <t>Reliance Industries Limited</t>
  </si>
  <si>
    <t>Petroleum Products</t>
  </si>
  <si>
    <t>INE481G01011</t>
  </si>
  <si>
    <t>UltraTech Cement Limited</t>
  </si>
  <si>
    <t>Cement &amp; Cement Products</t>
  </si>
  <si>
    <t>INE062A01020</t>
  </si>
  <si>
    <t>State Bank of India</t>
  </si>
  <si>
    <t>Banks</t>
  </si>
  <si>
    <t>INE040A01034</t>
  </si>
  <si>
    <t>HDFC Bank Limited</t>
  </si>
  <si>
    <t>INE018A01030</t>
  </si>
  <si>
    <t>Larsen &amp; Toubro Limited</t>
  </si>
  <si>
    <t>Construction</t>
  </si>
  <si>
    <t>INE733E01010</t>
  </si>
  <si>
    <t>NTPC Limited</t>
  </si>
  <si>
    <t>Power</t>
  </si>
  <si>
    <t>INE214T01019</t>
  </si>
  <si>
    <t>LTIMindtree Limited</t>
  </si>
  <si>
    <t>IT - Software</t>
  </si>
  <si>
    <t>INE038A01020</t>
  </si>
  <si>
    <t>Hindalco Industries Limited</t>
  </si>
  <si>
    <t>Non - Ferrous Metals</t>
  </si>
  <si>
    <t>INE075A01022</t>
  </si>
  <si>
    <t>Wipro Ltd</t>
  </si>
  <si>
    <t>INE0J1Y01017</t>
  </si>
  <si>
    <t>Life Insurance Corporation Of India</t>
  </si>
  <si>
    <t>Insurance</t>
  </si>
  <si>
    <t>INE670K01029</t>
  </si>
  <si>
    <t>Macrotech Developers Limited</t>
  </si>
  <si>
    <t>Realty</t>
  </si>
  <si>
    <t>INE160A01022</t>
  </si>
  <si>
    <t>Punjab National Bank</t>
  </si>
  <si>
    <t>INE192A01025</t>
  </si>
  <si>
    <t>Tata Consumer Products Ltd</t>
  </si>
  <si>
    <t>Agricultural Food &amp; other Products</t>
  </si>
  <si>
    <t>INE692A01016</t>
  </si>
  <si>
    <t>Union Bank of India</t>
  </si>
  <si>
    <t>INE155A01022</t>
  </si>
  <si>
    <t>Tata Motors Limited</t>
  </si>
  <si>
    <t>Automobiles</t>
  </si>
  <si>
    <t>INE029A01011</t>
  </si>
  <si>
    <t>Bharat Petroleum Corp Ltd</t>
  </si>
  <si>
    <t>INE00E101023</t>
  </si>
  <si>
    <t>Bikaji Foods International Limited</t>
  </si>
  <si>
    <t>Food Products</t>
  </si>
  <si>
    <t>INE053A01029</t>
  </si>
  <si>
    <t>Indian Hotels Co Ltd</t>
  </si>
  <si>
    <t>Leisure Services</t>
  </si>
  <si>
    <t>INE749A01030</t>
  </si>
  <si>
    <t>Jindal Steel &amp; Power Ltd</t>
  </si>
  <si>
    <t>Ferrous Metals</t>
  </si>
  <si>
    <t>INE323A01026</t>
  </si>
  <si>
    <t>Bosch Limited</t>
  </si>
  <si>
    <t>Auto Components</t>
  </si>
  <si>
    <t>INE854D01024</t>
  </si>
  <si>
    <t>United Spirits Limited</t>
  </si>
  <si>
    <t>Beverages</t>
  </si>
  <si>
    <t>Sub Total</t>
  </si>
  <si>
    <t>(b) Unlisted</t>
  </si>
  <si>
    <t>Total</t>
  </si>
  <si>
    <t>DERIVATIVES</t>
  </si>
  <si>
    <t>(a) Index / Stock Futures</t>
  </si>
  <si>
    <t>(b) Index / Stock Options</t>
  </si>
  <si>
    <t>DEBT INSTRUMENTS</t>
  </si>
  <si>
    <t>(a) Listed / awaited listed on Stock Exchanges</t>
  </si>
  <si>
    <t>IN0020210186</t>
  </si>
  <si>
    <t>5.74% GOI - 15-Nov-2026</t>
  </si>
  <si>
    <t>Sovereign</t>
  </si>
  <si>
    <t>IN0020220151</t>
  </si>
  <si>
    <t>7.26% GOI MAT 06-Feb-2033</t>
  </si>
  <si>
    <t>IN0020210020</t>
  </si>
  <si>
    <t>6.64% GOI - 16-Jun-2035</t>
  </si>
  <si>
    <t>IN0020220144</t>
  </si>
  <si>
    <t>7.29% GOI  SGRB MAT 27-Jan-2033</t>
  </si>
  <si>
    <t>(b) Unlisted / Privately Placed</t>
  </si>
  <si>
    <t>(c) Securitised Debt Instruments</t>
  </si>
  <si>
    <t>MONEY MARKET INSTRUMENTS</t>
  </si>
  <si>
    <t>a) Commercial Paper</t>
  </si>
  <si>
    <t>b) CD-Certificate of Deposits</t>
  </si>
  <si>
    <t>INE040A16CX4</t>
  </si>
  <si>
    <t>HDFC Bank Ltd CD 06-Mar-2023</t>
  </si>
  <si>
    <t>A1+</t>
  </si>
  <si>
    <t>INE062A16465</t>
  </si>
  <si>
    <t>State Bank of India CD 12-Sep-2023</t>
  </si>
  <si>
    <t>c) Treasury Bills</t>
  </si>
  <si>
    <t>IN000328C053</t>
  </si>
  <si>
    <t>SOV</t>
  </si>
  <si>
    <t>OTHERS</t>
  </si>
  <si>
    <t>(a) Mutual Fund Unit</t>
  </si>
  <si>
    <t>INF966L01BF7</t>
  </si>
  <si>
    <t>QUANT GILT FUND -DIRECT PLAN-GROWTH</t>
  </si>
  <si>
    <t>(b) Tri Party Repo (TREPs)</t>
  </si>
  <si>
    <t>INCBLO010323</t>
  </si>
  <si>
    <t>TREPS 01-Mar-2023 DEPO 10</t>
  </si>
  <si>
    <t>(c) Other Receivables (Payables)</t>
  </si>
  <si>
    <t>NCA-NET CURRENT ASSETS</t>
  </si>
  <si>
    <t>Grand Total</t>
  </si>
  <si>
    <t xml:space="preserve">Disclosure for investment in derivative instruments: </t>
  </si>
  <si>
    <t>Hedging Positions through Futures as on</t>
  </si>
  <si>
    <t>28/02/2023</t>
  </si>
  <si>
    <t>Underlying</t>
  </si>
  <si>
    <t>Long / Short</t>
  </si>
  <si>
    <t>Future Price when Purchased</t>
  </si>
  <si>
    <t>Current price of the contract</t>
  </si>
  <si>
    <t>Margin maintained in Rs.Lakhs</t>
  </si>
  <si>
    <t>Total %age of existing assets hedged through futures</t>
  </si>
  <si>
    <t xml:space="preserve">For the period ended 28/02/2023 the following details are specified for hedging transactions through futures which have been squared off/expired </t>
  </si>
  <si>
    <t>Total Number of contracts where futures were bought</t>
  </si>
  <si>
    <t>Total Number of contracts where futures were sold</t>
  </si>
  <si>
    <t>Gross Notional Value of contracts where futures were bought</t>
  </si>
  <si>
    <t>Gross Notional Value of contracts where futures were sold</t>
  </si>
  <si>
    <t>Net Profit/Loss value on all contracts combined</t>
  </si>
  <si>
    <t xml:space="preserve"> Other than Hedging Positions through Futures as on</t>
  </si>
  <si>
    <t>Total Exposure due to futures (non hedging positions) as a %age of net assets</t>
  </si>
  <si>
    <t>For the period ended 28/02/2023 the following details are specified for non hedging transactions through futures which have been squared off/expired</t>
  </si>
  <si>
    <t>Total number of contracts where futures were bought</t>
  </si>
  <si>
    <t>Total number of contracts where futures were sold (carry forward)</t>
  </si>
  <si>
    <t>Gross Notional value of contracts where future were bought</t>
  </si>
  <si>
    <t>Hedging Positions through Put Options as on</t>
  </si>
  <si>
    <t xml:space="preserve">Number of contracts </t>
  </si>
  <si>
    <t>Option Price when purchased</t>
  </si>
  <si>
    <t>Current option price</t>
  </si>
  <si>
    <t>Total %age of existing assets hedged through put options</t>
  </si>
  <si>
    <t>For the period ended 28/02/2023 the following details are specified for  hedging transactions through options which have been exercised/expired</t>
  </si>
  <si>
    <t>Total number of contracts entered into</t>
  </si>
  <si>
    <t>Gross Notional value of contracts</t>
  </si>
  <si>
    <t>Net Profit/Loss Value on all contracts (treat premium paid as loss)</t>
  </si>
  <si>
    <t>Other than Hedging Positions through Options as on</t>
  </si>
  <si>
    <t xml:space="preserve">Call/Put </t>
  </si>
  <si>
    <t>Total Exposure through options as a %age of net assets</t>
  </si>
  <si>
    <t>For the period ended 28/02/2023 the following details are specified with regard to non-hedging transactions through options which have already been exercised/expired :</t>
  </si>
  <si>
    <t xml:space="preserve">Gross Notional value of contracts </t>
  </si>
  <si>
    <t>Notes :-</t>
  </si>
  <si>
    <t xml:space="preserve">Total NPA provided for is NIL. </t>
  </si>
  <si>
    <t>NAV as on 28 Feb 2023</t>
  </si>
  <si>
    <t>quant Absolute Fund - Growth - Direct Plan 301.818</t>
  </si>
  <si>
    <t>quant Absolute Fund - Growth 286.09</t>
  </si>
  <si>
    <t>quant Absolute Fund - IDCW - Direct Plan 41.8</t>
  </si>
  <si>
    <t>quant Absolute Fund - IDCW 39.4615</t>
  </si>
  <si>
    <t>NAV as on 31 Jan 2023</t>
  </si>
  <si>
    <t>quant Absolute Fund - Growth - Direct Plan 313.559</t>
  </si>
  <si>
    <t>quant Absolute Fund - Growth 297.571</t>
  </si>
  <si>
    <t>quant Absolute Fund - IDCW - Direct Plan 43.425</t>
  </si>
  <si>
    <t>quant Absolute Fund - IDCW 41.0449</t>
  </si>
  <si>
    <t>Dividend declared during the period  is NIL</t>
  </si>
  <si>
    <t>Bonus declared during the period is NIL</t>
  </si>
  <si>
    <t>Total outstanding exposure in derivatives instruments as on 28-Feb-2023 is NIL</t>
  </si>
  <si>
    <t>Total Investments in foreign securities/ADRs / GDRs as on  28-Feb-2023 is NIL</t>
  </si>
  <si>
    <t>The funds parked in short term deposit(s) as on 28-Feb-2023  were NIL</t>
  </si>
  <si>
    <t>quant Multi Asset Fund</t>
  </si>
  <si>
    <t>Risk-o-meter of the Benchmark- (15%CRISIL Short Term Bond Fund Index) + (65%BSE200) + (20%MCXCOMPDEX)</t>
  </si>
  <si>
    <t>INE821I01022</t>
  </si>
  <si>
    <t>IRB Infrastructure Developers Limited</t>
  </si>
  <si>
    <t>INE548A01028</t>
  </si>
  <si>
    <t>HFCL Limited</t>
  </si>
  <si>
    <t>Telecom - Services</t>
  </si>
  <si>
    <t>INE599M01018</t>
  </si>
  <si>
    <t>Just Dial Limited</t>
  </si>
  <si>
    <t>Retailing</t>
  </si>
  <si>
    <t>INE750A01020</t>
  </si>
  <si>
    <t>Oriental Hotels Limited</t>
  </si>
  <si>
    <t>INE114A01011</t>
  </si>
  <si>
    <t>Steel Authority of India Ltd</t>
  </si>
  <si>
    <t>INE0GSL01016</t>
  </si>
  <si>
    <t>HP Adhesives Limited</t>
  </si>
  <si>
    <t>Chemicals &amp; Petrochemicals</t>
  </si>
  <si>
    <t>INE540L01014</t>
  </si>
  <si>
    <t>Alkem Laboratories Limited</t>
  </si>
  <si>
    <t>Pharmaceuticals &amp; Biotechnology</t>
  </si>
  <si>
    <t>INE027A01015</t>
  </si>
  <si>
    <t>Rashtriya Chemicals &amp; Fertilizers Ltd.</t>
  </si>
  <si>
    <t>Fertilizers &amp; Agrochemicals</t>
  </si>
  <si>
    <t>IN0020130012</t>
  </si>
  <si>
    <t>7.16% GOI 20May23</t>
  </si>
  <si>
    <t>INF204KB17I5</t>
  </si>
  <si>
    <t>Nippon India ETF Gold Bees</t>
  </si>
  <si>
    <t>INF174KA1HJ8</t>
  </si>
  <si>
    <t>Kotak Mutual Fund - Gold ETF</t>
  </si>
  <si>
    <t>INF846K01W80</t>
  </si>
  <si>
    <t>Axis Mutual Fund - Axis Gold ETF</t>
  </si>
  <si>
    <t>INF200KA16D8</t>
  </si>
  <si>
    <t>SBI-ETF Gold</t>
  </si>
  <si>
    <t>INF179KC1981</t>
  </si>
  <si>
    <t>HDFC MF - Gold ETF - Growth</t>
  </si>
  <si>
    <t>INF209KB18D3</t>
  </si>
  <si>
    <t>Aditya Birla Sun Life Gold ETF - Growth</t>
  </si>
  <si>
    <t>INF789F1AUX7</t>
  </si>
  <si>
    <t>UTI Mutual Fund - UTI Gold ETF</t>
  </si>
  <si>
    <t>quant Multi Asset Fund - Growth - Direct Plan 87.0617</t>
  </si>
  <si>
    <t>quant Multi Asset Fund - Growth 83.8296</t>
  </si>
  <si>
    <t>quant Multi Asset Fund - IDCW - Direct Plan 80.2457</t>
  </si>
  <si>
    <t>quant Multi Asset Fund - IDCW 76.9296</t>
  </si>
  <si>
    <t>quant Multi Asset Fund - Growth - Direct Plan 90.233</t>
  </si>
  <si>
    <t>quant Multi Asset Fund - Growth 86.9962</t>
  </si>
  <si>
    <t>quant Multi Asset Fund - IDCW - Direct Plan 83.1687</t>
  </si>
  <si>
    <t>quant Multi Asset Fund - IDCW 79.8359</t>
  </si>
  <si>
    <t>quant Active Fund</t>
  </si>
  <si>
    <t>Risk-o-meter of the Benchmark- NIFTY500 MULTICAP 50 25 25 TRI</t>
  </si>
  <si>
    <t>INE473A01011</t>
  </si>
  <si>
    <t>Linde India Ltd.</t>
  </si>
  <si>
    <t>INE151A01013</t>
  </si>
  <si>
    <t>Tata Communications Limited</t>
  </si>
  <si>
    <t>INE061F01013</t>
  </si>
  <si>
    <t>Fortis Healthcare Ltd</t>
  </si>
  <si>
    <t>Healthcare Services</t>
  </si>
  <si>
    <t>INE619A01035</t>
  </si>
  <si>
    <t>Patanjali Foods Limited</t>
  </si>
  <si>
    <t>INE042A01014</t>
  </si>
  <si>
    <t>Escorts Kubota Limited</t>
  </si>
  <si>
    <t>Agricultural, Commercial &amp; Construction Vehicles</t>
  </si>
  <si>
    <t>INE208C01025</t>
  </si>
  <si>
    <t>Aegis Logistics Limited</t>
  </si>
  <si>
    <t>Gas</t>
  </si>
  <si>
    <t>INE930P01018</t>
  </si>
  <si>
    <t>Anupam Rasayan India Limited</t>
  </si>
  <si>
    <t>INE887G01027</t>
  </si>
  <si>
    <t>Gokaldas Exports Ltd</t>
  </si>
  <si>
    <t>Textiles &amp; Apparels</t>
  </si>
  <si>
    <t>INE007A01025</t>
  </si>
  <si>
    <t>CRISIL Limited</t>
  </si>
  <si>
    <t>Finance</t>
  </si>
  <si>
    <t>INE976G01028</t>
  </si>
  <si>
    <t>RBL Bank Limited</t>
  </si>
  <si>
    <t>INE140A01024</t>
  </si>
  <si>
    <t>Piramal Enterprises Limited</t>
  </si>
  <si>
    <t>INE628A01036</t>
  </si>
  <si>
    <t>UPL Limited</t>
  </si>
  <si>
    <t>INE226A01021</t>
  </si>
  <si>
    <t>Voltas Limited</t>
  </si>
  <si>
    <t>Consumer Durables</t>
  </si>
  <si>
    <t>INE07O001026</t>
  </si>
  <si>
    <t>Easy Trip Planners Limited</t>
  </si>
  <si>
    <t>INE939A01011</t>
  </si>
  <si>
    <t>Strides Pharma Science Ltd</t>
  </si>
  <si>
    <t>INE531E01026</t>
  </si>
  <si>
    <t>Hindustan Copper Limited</t>
  </si>
  <si>
    <t>INE134E01011</t>
  </si>
  <si>
    <t>Power Finance Corporation Ltd.</t>
  </si>
  <si>
    <t>INE493A01027</t>
  </si>
  <si>
    <t>Tata Coffee Ltd.</t>
  </si>
  <si>
    <t>INE239C01020</t>
  </si>
  <si>
    <t>Stylam Industries Limited</t>
  </si>
  <si>
    <t>INE0D6701023</t>
  </si>
  <si>
    <t>India Pesticides Limited</t>
  </si>
  <si>
    <t>INE205A01025</t>
  </si>
  <si>
    <t>Vedanta Limited</t>
  </si>
  <si>
    <t>Diversified Metals</t>
  </si>
  <si>
    <t>INE220G01021</t>
  </si>
  <si>
    <t>Jindal Stainless Limited</t>
  </si>
  <si>
    <t>INE081A01020</t>
  </si>
  <si>
    <t>Tata Steel Limited</t>
  </si>
  <si>
    <t>INE128X01021</t>
  </si>
  <si>
    <t>Archean Chemical Industries Limited</t>
  </si>
  <si>
    <t>INE870H01013</t>
  </si>
  <si>
    <t>Network18 Media &amp; Investments Limited</t>
  </si>
  <si>
    <t>Entertainment</t>
  </si>
  <si>
    <t>INE126A01031</t>
  </si>
  <si>
    <t>EID Parry (India) Ltd</t>
  </si>
  <si>
    <t>INE383A01012</t>
  </si>
  <si>
    <t>The India Cements Limited</t>
  </si>
  <si>
    <t>INE052T01013</t>
  </si>
  <si>
    <t>Best Agrolife Limited</t>
  </si>
  <si>
    <t>INE034A01011</t>
  </si>
  <si>
    <t>Arvind Limited</t>
  </si>
  <si>
    <t>INE847C01020</t>
  </si>
  <si>
    <t>Rossell India Limited</t>
  </si>
  <si>
    <t>Aerospace &amp; Defense</t>
  </si>
  <si>
    <t>INE0DK501011</t>
  </si>
  <si>
    <t>Piramal Pharma Limited</t>
  </si>
  <si>
    <t>INE536A01023</t>
  </si>
  <si>
    <t>Grindwell Norton Limited</t>
  </si>
  <si>
    <t>Industrial Products</t>
  </si>
  <si>
    <t>INE485A01015</t>
  </si>
  <si>
    <t>Century Enka Limited</t>
  </si>
  <si>
    <t>INE142Q01026</t>
  </si>
  <si>
    <t>Sula Vineyards Limited</t>
  </si>
  <si>
    <t>INE933A01014</t>
  </si>
  <si>
    <t>Lyka Labs Limited</t>
  </si>
  <si>
    <t>INE123W01016</t>
  </si>
  <si>
    <t>SBI Life Insurance Company Limited</t>
  </si>
  <si>
    <t>INE634A01018</t>
  </si>
  <si>
    <t>Honda India Power Products Limited</t>
  </si>
  <si>
    <t>Industrial Manufacturing</t>
  </si>
  <si>
    <t>quant Active Fund - Growth - Direct Plan 436.907</t>
  </si>
  <si>
    <t>quant Active Fund - Growth 411.564</t>
  </si>
  <si>
    <t>quant Active Fund - IDCW - Direct Plan 50.5994</t>
  </si>
  <si>
    <t>quant Active Fund - IDCW 47.0689</t>
  </si>
  <si>
    <t>quant Active Fund - Growth - Direct Plan 459.409</t>
  </si>
  <si>
    <t>quant Active Fund - Growth 433.038</t>
  </si>
  <si>
    <t>quant Active Fund - IDCW - Direct Plan 53.206</t>
  </si>
  <si>
    <t>quant Active Fund - IDCW 49.5187</t>
  </si>
  <si>
    <t>The Portfolio Turnover Ratio is 0.89 times / The Average Maturity period is 0 Days</t>
  </si>
  <si>
    <t>quant Large &amp; Mid Cap Fund</t>
  </si>
  <si>
    <t>Risk-o-meter of the Benchmark- NIFTY LARGEMIDCAP 250 TRI</t>
  </si>
  <si>
    <t>INE129A01019</t>
  </si>
  <si>
    <t>GAIL (India) Limited</t>
  </si>
  <si>
    <t>INE020B01018</t>
  </si>
  <si>
    <t>Rural Electrification Corporation Ltd</t>
  </si>
  <si>
    <t>INE208A01029</t>
  </si>
  <si>
    <t>Ashok Leyland Limited</t>
  </si>
  <si>
    <t>INE180A01020</t>
  </si>
  <si>
    <t>Max Financial Services Ltd</t>
  </si>
  <si>
    <t>quant Large &amp; Mid Cap Fund - Bonus - Direct Plan 69.2356</t>
  </si>
  <si>
    <t>quant Large &amp; Mid Cap Fund - Bonus 69.2356</t>
  </si>
  <si>
    <t>quant Large &amp; Mid Cap Fund - Growth - Direct Plan 73.3167</t>
  </si>
  <si>
    <t>quant Large &amp; Mid Cap Fund - Growth 69.1868</t>
  </si>
  <si>
    <t>quant Large &amp; Mid Cap Fund - IDCW - Direct Plan 34.1603</t>
  </si>
  <si>
    <t>quant Large &amp; Mid Cap Fund - IDCW 42.1629</t>
  </si>
  <si>
    <t>quant Large &amp; Mid Cap Fund - Bonus - Direct Plan 72.1694</t>
  </si>
  <si>
    <t>quant Large &amp; Mid Cap Fund - Bonus 72.1694</t>
  </si>
  <si>
    <t>quant Large &amp; Mid Cap Fund - Growth - Direct Plan 76.324</t>
  </si>
  <si>
    <t>quant Large &amp; Mid Cap Fund - Growth 72.1186</t>
  </si>
  <si>
    <t>quant Large &amp; Mid Cap Fund - IDCW - Direct Plan 35.5615</t>
  </si>
  <si>
    <t>quant Large &amp; Mid Cap Fund - IDCW 43.9257</t>
  </si>
  <si>
    <t>The Portfolio Turnover Ratio is 0.85 times / The Average Maturity period is 0 Days</t>
  </si>
  <si>
    <t>quant Small Cap Fund</t>
  </si>
  <si>
    <t>Risk-o-meter of the Benchmark- NIFTY SMALLCAP 250 TRI</t>
  </si>
  <si>
    <t>INE520A01027</t>
  </si>
  <si>
    <t>Zensar Technologies Limited</t>
  </si>
  <si>
    <t>INE886H01027</t>
  </si>
  <si>
    <t>TV18 Broadcast Ltd</t>
  </si>
  <si>
    <t>INE366I01010</t>
  </si>
  <si>
    <t>VRL Logistics Limited</t>
  </si>
  <si>
    <t>Transport Services</t>
  </si>
  <si>
    <t>INE463V01026</t>
  </si>
  <si>
    <t>Anand Rathi Wealth Limited</t>
  </si>
  <si>
    <t>Capital Markets</t>
  </si>
  <si>
    <t>INE949H01023</t>
  </si>
  <si>
    <t>Man Infraconstruction Limited</t>
  </si>
  <si>
    <t>INE726V01018</t>
  </si>
  <si>
    <t>Pricol Limited</t>
  </si>
  <si>
    <t>INE475E01026</t>
  </si>
  <si>
    <t>Caplin Point Laboratories Ltd</t>
  </si>
  <si>
    <t>INE472A01039</t>
  </si>
  <si>
    <t>Blue Star Limited</t>
  </si>
  <si>
    <t>INE228A01035</t>
  </si>
  <si>
    <t>Usha Martin Limited</t>
  </si>
  <si>
    <t>INE168A01041</t>
  </si>
  <si>
    <t>The Jammu &amp; Kashmir Bank Limited</t>
  </si>
  <si>
    <t>INE607A01022</t>
  </si>
  <si>
    <t>PUNJAB ALKALIES AND CHEMICALS LTD</t>
  </si>
  <si>
    <t>INE039O01011</t>
  </si>
  <si>
    <t>Jash Engineering Limited</t>
  </si>
  <si>
    <t>INE101D01020</t>
  </si>
  <si>
    <t>Granules India Limited</t>
  </si>
  <si>
    <t>INE229H01012</t>
  </si>
  <si>
    <t>Nitin Spinners Limited</t>
  </si>
  <si>
    <t>INE750C01026</t>
  </si>
  <si>
    <t>Marksans Pharma Limited</t>
  </si>
  <si>
    <t>INE291A01017</t>
  </si>
  <si>
    <t>Garware Hi-Tech Films Ltd</t>
  </si>
  <si>
    <t>INE399G01023</t>
  </si>
  <si>
    <t>Ramkrishna Forgings Limited</t>
  </si>
  <si>
    <t>INE713T01010</t>
  </si>
  <si>
    <t>Apollo Micro Systems Limited</t>
  </si>
  <si>
    <t>INE592A01026</t>
  </si>
  <si>
    <t>Orient Paper &amp; Industries Limited</t>
  </si>
  <si>
    <t>Paper, Forest &amp; Jute Products</t>
  </si>
  <si>
    <t>INE043D01016</t>
  </si>
  <si>
    <t>IDFC Limited</t>
  </si>
  <si>
    <t>INE999A01015</t>
  </si>
  <si>
    <t>Ksb Limited</t>
  </si>
  <si>
    <t>INE055A01016</t>
  </si>
  <si>
    <t>Century Textiles &amp; Industries Limited</t>
  </si>
  <si>
    <t>INE019C01026</t>
  </si>
  <si>
    <t>Himadri Speciality Chemical Limited</t>
  </si>
  <si>
    <t>INE03QK01018</t>
  </si>
  <si>
    <t>Suven Pharmaceuticals Limited</t>
  </si>
  <si>
    <t>INE255D01024</t>
  </si>
  <si>
    <t>Gulshan Polyols Limited</t>
  </si>
  <si>
    <t>INE794A01010</t>
  </si>
  <si>
    <t>Neuland Laboratories Ltd</t>
  </si>
  <si>
    <t>INE552D01024</t>
  </si>
  <si>
    <t>Confidence Petroleum India Limited</t>
  </si>
  <si>
    <t>INE842C01021</t>
  </si>
  <si>
    <t>Minda Corporation Ltd</t>
  </si>
  <si>
    <t>INE586B01026</t>
  </si>
  <si>
    <t>Taj GVK Hotels &amp; Resorts Limited</t>
  </si>
  <si>
    <t>INE106T01017</t>
  </si>
  <si>
    <t>Hi-Tech Pipes Limited</t>
  </si>
  <si>
    <t>INE338I01027</t>
  </si>
  <si>
    <t>Motilal Oswal Financial Services Limited</t>
  </si>
  <si>
    <t>INE038F01029</t>
  </si>
  <si>
    <t>TV Today Network Limited</t>
  </si>
  <si>
    <t>INE838B01013</t>
  </si>
  <si>
    <t>Bharat Rasayan Limited</t>
  </si>
  <si>
    <t>INE976A01021</t>
  </si>
  <si>
    <t>West Coast Paper Mills Limited</t>
  </si>
  <si>
    <t>INE560K01014</t>
  </si>
  <si>
    <t>PTC India Financial Services Ltd</t>
  </si>
  <si>
    <t>INE00F201020</t>
  </si>
  <si>
    <t>Prudent Corporate Advisory Services Ltd</t>
  </si>
  <si>
    <t>INE232I01014</t>
  </si>
  <si>
    <t>Sun Pharma Advanced Research Co. Ltd</t>
  </si>
  <si>
    <t>INE868B01028</t>
  </si>
  <si>
    <t>NCC Ltd</t>
  </si>
  <si>
    <t>INE579C01029</t>
  </si>
  <si>
    <t>Vimta Labs Limited</t>
  </si>
  <si>
    <t>INE302A01020</t>
  </si>
  <si>
    <t>Exide Industries Limited</t>
  </si>
  <si>
    <t>INE295D01020</t>
  </si>
  <si>
    <t>NACL Industries Limited</t>
  </si>
  <si>
    <t>INE034S01021</t>
  </si>
  <si>
    <t>Arvind SmartSpaces Limited</t>
  </si>
  <si>
    <t>INE0BY001018</t>
  </si>
  <si>
    <t>Jubilant Ingrevia Limited</t>
  </si>
  <si>
    <t>INE583L01014</t>
  </si>
  <si>
    <t>AGS Transact Technologies Limited</t>
  </si>
  <si>
    <t>Commercial Services &amp; Supplies</t>
  </si>
  <si>
    <t>INE0N7W01012</t>
  </si>
  <si>
    <t>BEML Land Assets Limited</t>
  </si>
  <si>
    <t>INE290A01027</t>
  </si>
  <si>
    <t>Nahar Spinning Mills Limited</t>
  </si>
  <si>
    <t>INE178A01016</t>
  </si>
  <si>
    <t>Chennai Petroleum Corporation Limited</t>
  </si>
  <si>
    <t>INE962Y01021</t>
  </si>
  <si>
    <t>Ircon International Limited</t>
  </si>
  <si>
    <t>quant Small Cap Fund - Growth - Direct Plan 146.976</t>
  </si>
  <si>
    <t>quant Small Cap Fund - Growth 138.536</t>
  </si>
  <si>
    <t>quant Small Cap Fund - IDCW - Direct Plan 114.896</t>
  </si>
  <si>
    <t>quant Small Cap Fund - IDCW 110.162</t>
  </si>
  <si>
    <t>quant Small Cap Fund - Growth - Direct Plan 151.448</t>
  </si>
  <si>
    <t>quant Small Cap Fund - Growth 142.85</t>
  </si>
  <si>
    <t>quant Small Cap Fund - IDCW - Direct Plan 118.381</t>
  </si>
  <si>
    <t>quant Small Cap Fund - IDCW 113.58</t>
  </si>
  <si>
    <t>The Portfolio Turnover Ratio is 0.58 times / The Average Maturity period is 0 Days</t>
  </si>
  <si>
    <t>quant Infrastructure Fund</t>
  </si>
  <si>
    <t>Risk-o-meter of the Benchmark- NIFTY INFRASTRUCTURE TRI</t>
  </si>
  <si>
    <t>INE464A01028</t>
  </si>
  <si>
    <t>Bharat Bijlee Limited</t>
  </si>
  <si>
    <t>Electrical Equipment</t>
  </si>
  <si>
    <t>quant Infrastructure Fund - Growth - Direct Plan 22.9063</t>
  </si>
  <si>
    <t>quant Infrastructure Fund - Growth 21.547</t>
  </si>
  <si>
    <t>quant Infrastructure Fund - IDCW - Direct Plan 22.8921</t>
  </si>
  <si>
    <t>quant Infrastructure Fund - IDCW 21.4958</t>
  </si>
  <si>
    <t>quant Infrastructure Fund - Growth - Direct Plan 24.0913</t>
  </si>
  <si>
    <t>quant Infrastructure Fund - Growth 22.6899</t>
  </si>
  <si>
    <t>quant Infrastructure Fund - IDCW - Direct Plan 24.0761</t>
  </si>
  <si>
    <t>quant Infrastructure Fund - IDCW 22.636</t>
  </si>
  <si>
    <t>The Portfolio Turnover Ratio is 1.26 times / The Average Maturity period is 0 Days</t>
  </si>
  <si>
    <t>quant Focused Fund</t>
  </si>
  <si>
    <t>Risk-o-meter of the Benchmark- NIFTY 500 TRI</t>
  </si>
  <si>
    <t>INE752E01010</t>
  </si>
  <si>
    <t>Power Grid Corporation of India Limited</t>
  </si>
  <si>
    <t>quant Focused Fund - Growth - Direct Plan 57.6613</t>
  </si>
  <si>
    <t>quant Focused Fund - Growth 53.9367</t>
  </si>
  <si>
    <t>quant Focused Fund - IDCW - Direct Plan 33.711</t>
  </si>
  <si>
    <t>quant Focused Fund - IDCW 40.093</t>
  </si>
  <si>
    <t>quant Focused Fund - Growth - Direct Plan 59.8161</t>
  </si>
  <si>
    <t>quant Focused Fund - Growth 56.0075</t>
  </si>
  <si>
    <t>quant Focused Fund - IDCW - Direct Plan 34.9625</t>
  </si>
  <si>
    <t>quant Focused Fund - IDCW 41.6153</t>
  </si>
  <si>
    <t>The Portfolio Turnover Ratio is 1.79 times / The Average Maturity period is 0 Days</t>
  </si>
  <si>
    <t>quant Liquid Fund</t>
  </si>
  <si>
    <t>Risk-o-meter of the Benchmark- CRISIL Liquid Fund B1 Index</t>
  </si>
  <si>
    <t>INE306N14VN8</t>
  </si>
  <si>
    <t>Tata Capital Fin Ser Ltd CP 15-May-2023</t>
  </si>
  <si>
    <t>INE556F14IU6</t>
  </si>
  <si>
    <t>SIDBI CP 26-May-2023</t>
  </si>
  <si>
    <t>INE233A14XK3</t>
  </si>
  <si>
    <t>Godrej Industries Ltd CP 17-Apr-2023</t>
  </si>
  <si>
    <t>INE115A14DY5</t>
  </si>
  <si>
    <t>LIC Housing Finance Ltd CP 15-May-2023</t>
  </si>
  <si>
    <t>INE976I14NJ3</t>
  </si>
  <si>
    <t>Tata Capital Ltd CP 07-Mar-2023</t>
  </si>
  <si>
    <t>INE121A14UV3</t>
  </si>
  <si>
    <t>Cholamandalam Invest  Fin CP 12-May-2023</t>
  </si>
  <si>
    <t>INE929O14974</t>
  </si>
  <si>
    <t>Reliance Retail VentureLtd CP 26-May-2023</t>
  </si>
  <si>
    <t>INE338I14EG1</t>
  </si>
  <si>
    <t>Motilal Oswal Fin Ser Ltd CP 16-May-2023</t>
  </si>
  <si>
    <t>INE508G14DA8</t>
  </si>
  <si>
    <t>Time Technoplast Limited CP 24-Mar-2023</t>
  </si>
  <si>
    <t>INE514E16BS2</t>
  </si>
  <si>
    <t>EXIM Bank CD 19-May-2023</t>
  </si>
  <si>
    <t>INE238AD6249</t>
  </si>
  <si>
    <t>Axis Bank Limited CD 15-May-2023</t>
  </si>
  <si>
    <t>INE062A16473</t>
  </si>
  <si>
    <t>State Bank of India CD 03-Apr-2023</t>
  </si>
  <si>
    <t>INE028A16CV3</t>
  </si>
  <si>
    <t>Bank Of Baroda CD 10-Apr-2023</t>
  </si>
  <si>
    <t>INE040A16DF9</t>
  </si>
  <si>
    <t>HDFC Bank Ltd CD 15-May-2023</t>
  </si>
  <si>
    <t>INE040A16DG7</t>
  </si>
  <si>
    <t>HDFC Bank Ltd CD 13-Apr-2023</t>
  </si>
  <si>
    <t>INE095A16P77</t>
  </si>
  <si>
    <t>Indusind Bank Limited CD 13-Apr-2023</t>
  </si>
  <si>
    <t>IN002022X452</t>
  </si>
  <si>
    <t>91 Days Treasury Bill 11-May-2023</t>
  </si>
  <si>
    <t>IN002022X460</t>
  </si>
  <si>
    <t>91 Days Treasury Bill 18-May-2023</t>
  </si>
  <si>
    <t>INF966L01AZ7</t>
  </si>
  <si>
    <t>Quant Overnight Direct-Growth</t>
  </si>
  <si>
    <t>quant Liquid Fund - Daily IDCW 12.8861</t>
  </si>
  <si>
    <t>quant Liquid Fund - Growth 35.3084</t>
  </si>
  <si>
    <t>quant Liquid Fund - Monthly IDCW 15.159</t>
  </si>
  <si>
    <t>quant Liquid Fund - Weekly IDCW 13.3599</t>
  </si>
  <si>
    <t>quant Liquid Fund - Growth Option - Direct Plan 36.0168</t>
  </si>
  <si>
    <t>quant Liquid Fund - Monthly IDCW - Direct Plan 15.5353</t>
  </si>
  <si>
    <t>quant Liquid Fund - Weekly IDCW - Direct Plan 14.0605</t>
  </si>
  <si>
    <t>quant Liquid Fund - Daily IDCW - Direct Plan 13.2228</t>
  </si>
  <si>
    <t>quant Liquid Fund - Daily IDCW 12.8956</t>
  </si>
  <si>
    <t>quant Liquid Fund - Growth 35.1486</t>
  </si>
  <si>
    <t>quant Liquid Fund - Monthly IDCW 15.1602</t>
  </si>
  <si>
    <t>quant Liquid Fund - Weekly IDCW 13.3592</t>
  </si>
  <si>
    <t>quant Liquid Fund - Growth Option - Direct Plan 35.8469</t>
  </si>
  <si>
    <t>quant Liquid Fund - Monthly IDCW - Direct Plan 15.5319</t>
  </si>
  <si>
    <t>quant Liquid Fund - Weekly IDCW - Direct Plan 14.054</t>
  </si>
  <si>
    <t>quant Liquid Fund - Daily IDCW - Direct Plan 13.2282</t>
  </si>
  <si>
    <t>Dividend declared during the period</t>
  </si>
  <si>
    <t>Rs.0.0702 (Regular Monthly),Rs.0.0702 (Direct Monthly),</t>
  </si>
  <si>
    <t>Total Investments in foreign securities/ADRs / GDRs as on 28-Feb-2023 is NIL</t>
  </si>
  <si>
    <t>The funds parked in short term deposit(s) as on  28-Feb-2023  were NIL</t>
  </si>
  <si>
    <t>quant Mid Cap Fund</t>
  </si>
  <si>
    <t>Risk-o-meter of the Benchmark- NIFTY MIDCAP 150 TRI</t>
  </si>
  <si>
    <t>INE660A01013</t>
  </si>
  <si>
    <t>Sundaram Finance Ltd</t>
  </si>
  <si>
    <t>INE686F01025</t>
  </si>
  <si>
    <t>UNITED BREWERIES LIMITED</t>
  </si>
  <si>
    <t>quant Mid Cap Fund - Growth - Direct Plan 139.427</t>
  </si>
  <si>
    <t>quant Mid Cap Fund - Growth 127.804</t>
  </si>
  <si>
    <t>quant Mid Cap Fund - IDCW - Direct Plan 48.9705</t>
  </si>
  <si>
    <t>quant Mid Cap Fund - IDCW 45.4225</t>
  </si>
  <si>
    <t>quant Mid Cap Fund - Growth - Direct Plan 144.658</t>
  </si>
  <si>
    <t>quant Mid Cap Fund - Growth 132.736</t>
  </si>
  <si>
    <t>quant Mid Cap Fund - IDCW - Direct Plan 50.8078</t>
  </si>
  <si>
    <t>quant Mid Cap Fund - IDCW 47.1545</t>
  </si>
  <si>
    <t>The Portfolio Turnover Ratio is 1.04 times / The Average Maturity period is 0 Days</t>
  </si>
  <si>
    <t>quant Flexi Cap Fund</t>
  </si>
  <si>
    <t>INE578A01017</t>
  </si>
  <si>
    <t>HeidelbergCement India Limited</t>
  </si>
  <si>
    <t>INE139A01034</t>
  </si>
  <si>
    <t>National Aluminium Company Limited</t>
  </si>
  <si>
    <t>INE113A01013</t>
  </si>
  <si>
    <t>Gujarat Narmada Valley Fert and Chem Ltd</t>
  </si>
  <si>
    <t>INE124G01033</t>
  </si>
  <si>
    <t>Delta Corp Ltd</t>
  </si>
  <si>
    <t>quant Flexicap Fund - Growth - Direct Plan 62.8648</t>
  </si>
  <si>
    <t>quant Flexicap Fund - Growth 58.2362</t>
  </si>
  <si>
    <t>quant Flexicap Fund - IDCW - Direct Plan 42.7582</t>
  </si>
  <si>
    <t>quant Flexicap Fund - IDCW 41.6068</t>
  </si>
  <si>
    <t>quant Flexicap Fund - Growth - Direct Plan 65.8939</t>
  </si>
  <si>
    <t>quant Flexicap Fund - Growth 61.1151</t>
  </si>
  <si>
    <t>quant Flexicap Fund - IDCW - Direct Plan 44.8183</t>
  </si>
  <si>
    <t>quant Flexicap Fund - IDCW 43.6577</t>
  </si>
  <si>
    <t>The Portfolio Turnover Ratio is 0.98 times / The Average Maturity period is 0 Days</t>
  </si>
  <si>
    <t>quant Tax Plan</t>
  </si>
  <si>
    <t>quant Tax Plan - Growth - Direct Plan 242.064</t>
  </si>
  <si>
    <t>quant Tax Plan - Growth 222.13</t>
  </si>
  <si>
    <t>quant Tax Plan - IDCW - Direct Plan 32.2675</t>
  </si>
  <si>
    <t>quant Tax Plan - IDCW 30.8446</t>
  </si>
  <si>
    <t>quant Tax Plan - Growth - Direct Plan 254.235</t>
  </si>
  <si>
    <t>quant Tax Plan - Growth 233.497</t>
  </si>
  <si>
    <t>quant Tax Plan - IDCW - Direct Plan 33.8899</t>
  </si>
  <si>
    <t>quant Tax Plan - IDCW 32.4137</t>
  </si>
  <si>
    <t>The Portfolio Turnover Ratio is 0.91 times / The Average Maturity period is 0 Days</t>
  </si>
  <si>
    <t>quant ESG Equity Fund</t>
  </si>
  <si>
    <t>Risk-o-meter of the Benchmark- NIFTY100 ESG TRI</t>
  </si>
  <si>
    <t>INE987B01026</t>
  </si>
  <si>
    <t>Natco Pharma Ltd</t>
  </si>
  <si>
    <t>quant ESG Equity Fund - Growth - Direct Plan 21.1959</t>
  </si>
  <si>
    <t>quant ESG Equity Fund - IDCW - Direct Plan 21.1733</t>
  </si>
  <si>
    <t>quant ESG Equity Fund - Regular Plan - Growth 20.4752</t>
  </si>
  <si>
    <t>quant ESG Equity Fund - Regular Plan - IDCW 20.3755</t>
  </si>
  <si>
    <t>quant ESG Equity Fund - Growth - Direct Plan 21.8979</t>
  </si>
  <si>
    <t>quant ESG Equity Fund - IDCW - Direct Plan 21.8745</t>
  </si>
  <si>
    <t>quant ESG Equity Fund - Regular Plan - Growth 21.1787</t>
  </si>
  <si>
    <t>quant ESG Equity Fund - Regular Plan - IDCW 21.0686</t>
  </si>
  <si>
    <t>The Portfolio Turnover Ratio is 1.91 times / The Average Maturity period is 0 Days</t>
  </si>
  <si>
    <t>quant Quantamental Fund</t>
  </si>
  <si>
    <t>INE753U01022</t>
  </si>
  <si>
    <t>DIVGI TORQTRANSFER SYSTEMS LIMITED</t>
  </si>
  <si>
    <t>INE686A01026</t>
  </si>
  <si>
    <t>ITD Cementation India Limited</t>
  </si>
  <si>
    <t>quant quantamental Fund - Growth - Direct Plan 13.634</t>
  </si>
  <si>
    <t>quant quantamental Fund - IDCW - Direct Plan 13.6472</t>
  </si>
  <si>
    <t>quant quantamental Fund - Regular Plan - Growth 13.2004</t>
  </si>
  <si>
    <t>quant quantamental Fund - Regular Plan - IDCW 13.21</t>
  </si>
  <si>
    <t>quant quantamental Fund - Growth - Direct Plan 14.1682</t>
  </si>
  <si>
    <t>quant quantamental Fund - IDCW - Direct Plan 14.1822</t>
  </si>
  <si>
    <t>quant quantamental Fund - Regular Plan - Growth 13.7362</t>
  </si>
  <si>
    <t>quant quantamental Fund - Regular Plan - IDCW 13.7456</t>
  </si>
  <si>
    <t>The Portfolio Turnover Ratio is 1.16 times / The Average Maturity period is 0 Days</t>
  </si>
  <si>
    <t>quant Value Fund</t>
  </si>
  <si>
    <t>INE263M01029</t>
  </si>
  <si>
    <t>KEYSTONE REALTORS LIMITED</t>
  </si>
  <si>
    <t>INE230R01035</t>
  </si>
  <si>
    <t>Rama Steel Tubes Limited</t>
  </si>
  <si>
    <t>INE455T01018</t>
  </si>
  <si>
    <t>Jindal Stainless (Hisar) Limited</t>
  </si>
  <si>
    <t>INE418H01029</t>
  </si>
  <si>
    <t>Allcargo Logistics Limited</t>
  </si>
  <si>
    <t>INE945H01013</t>
  </si>
  <si>
    <t>V2 Retail Limited</t>
  </si>
  <si>
    <t>INE212I01016</t>
  </si>
  <si>
    <t>S. P. Apparels Limited</t>
  </si>
  <si>
    <t>INE552D13037</t>
  </si>
  <si>
    <t>CONFIDENCE PETROLEUM INDIA Ltd.(Warrant)</t>
  </si>
  <si>
    <t>quant Value Fund DIRECT PLAN (GROWTH)  10.9535</t>
  </si>
  <si>
    <t>quant Value Fund DIRECT PLAN (IDCW) 10.4234</t>
  </si>
  <si>
    <t>quant Value Fund REGULAR PLAN (GROWTH) 10.6928</t>
  </si>
  <si>
    <t>quant Value Fund REGULAR PLAN (IDCW) 10.6726</t>
  </si>
  <si>
    <t>quant Value Fund DIRECT PLAN (GROWTH)  11.4935</t>
  </si>
  <si>
    <t>quant Value Fund DIRECT PLAN (IDCW) 10.9372</t>
  </si>
  <si>
    <t>quant Value Fund REGULAR PLAN (GROWTH) 11.2302</t>
  </si>
  <si>
    <t>quant Value Fund REGULAR PLAN (IDCW) 11.2088</t>
  </si>
  <si>
    <t>The Portfolio Turnover Ratio is 0.97 times / The Average Maturity period is 0 Days</t>
  </si>
  <si>
    <t>quant Overnight Fund</t>
  </si>
  <si>
    <t>Risk-o-meter of the Benchmark- CRISIL Overnight Index</t>
  </si>
  <si>
    <t>quant Overnight Fund - IDCW 10.127</t>
  </si>
  <si>
    <t>quant Overnight Fund - Growth 10.1416</t>
  </si>
  <si>
    <t>quant Overnight Fund - IDCW - Direct Plan 10.1455</t>
  </si>
  <si>
    <t>quant Overnight Fund - Growth - Direct Plan 10.1454</t>
  </si>
  <si>
    <t>quant Overnight Fund - IDCW 10.0791</t>
  </si>
  <si>
    <t>quant Overnight Fund - Growth 10.0934</t>
  </si>
  <si>
    <t>quant Overnight Fund - IDCW - Direct Plan 10.0964</t>
  </si>
  <si>
    <t>quant Overnight Fund - Growth - Direct Plan 10.0963</t>
  </si>
  <si>
    <t>The Average Maturity period is 1.00 Days</t>
  </si>
  <si>
    <t>quant Large Cap Fund</t>
  </si>
  <si>
    <t>Risk-o-meter of the Benchmark- NIFTY 100 TRI</t>
  </si>
  <si>
    <t>quant Large Cap Fund Growth-Direct Plan 9.2953</t>
  </si>
  <si>
    <t>quant Large Cap Fund-Growth 9.1992</t>
  </si>
  <si>
    <t>quant Large Cap Fund-IDCW 9.1984</t>
  </si>
  <si>
    <t>quant Large Cap Fund-IDCW-Direct Plan 9.2976</t>
  </si>
  <si>
    <t>quant Large Cap Fund Growth-Direct Plan 9.6818</t>
  </si>
  <si>
    <t>quant Large Cap Fund-Growth 9.591</t>
  </si>
  <si>
    <t>quant Large Cap Fund-IDCW 9.5894</t>
  </si>
  <si>
    <t>quant Large Cap Fund-IDCW-Direct Plan 9.6843</t>
  </si>
  <si>
    <t>The Portfolio Turnover Ratio is 1.56 times / The Average Maturity period is 0 Days</t>
  </si>
  <si>
    <t>quant Gilt Fund</t>
  </si>
  <si>
    <t>Risk-o-meter of the Benchmark- CRISIL Dynamic Gilt Index</t>
  </si>
  <si>
    <t>IN0020210160</t>
  </si>
  <si>
    <t>GOI  FRB 04-Oct-2028 (7.01%)</t>
  </si>
  <si>
    <t>IN0020060029</t>
  </si>
  <si>
    <t>8.23% GOI 12-FEB-2027</t>
  </si>
  <si>
    <t>IN000927C052</t>
  </si>
  <si>
    <t>0% GS2027 CSTRIP 12 Sep 2027</t>
  </si>
  <si>
    <t>quant Gilt Fund - IDCW 10.0478</t>
  </si>
  <si>
    <t>quant Gilt Fund - Growth 10.0477</t>
  </si>
  <si>
    <t>quant Gilt Fund - IDCW - Direct Plan 10.067</t>
  </si>
  <si>
    <t>quant Gilt Fund - Growth - Direct Plan 10.0665</t>
  </si>
  <si>
    <t>quant Gilt Fund - IDCW 10.0578</t>
  </si>
  <si>
    <t>quant Gilt Fund - Growth 10.0575</t>
  </si>
  <si>
    <t>quant Gilt Fund - IDCW - Direct Plan 10.07</t>
  </si>
  <si>
    <t>quant Gilt Fund - Growth - Direct Plan 10.068</t>
  </si>
  <si>
    <t>Standard Disclosure for Portfolio YTM as per AMFI :</t>
  </si>
  <si>
    <t>Portfolio Information</t>
  </si>
  <si>
    <t>Scheme Name :</t>
  </si>
  <si>
    <t xml:space="preserve">Description </t>
  </si>
  <si>
    <t xml:space="preserve">The primary objective of the Scheme is to generate income and capital appreciation through investments in Government securities issued by the Central Government and/or State Government(s). </t>
  </si>
  <si>
    <t xml:space="preserve">Annualised Portfolio YTM </t>
  </si>
  <si>
    <t>Macaulay Duration (Days)</t>
  </si>
  <si>
    <t>Residual Maturity (Days)</t>
  </si>
  <si>
    <t xml:space="preserve">As on (Date) </t>
  </si>
  <si>
    <t>Dividend declared during the period is NIL</t>
  </si>
  <si>
    <t xml:space="preserve">The primary objective of the scheme is to generate returns by investing in debt and money market instruments with overnight maturity. </t>
  </si>
  <si>
    <t>-</t>
  </si>
  <si>
    <t>The investment objective of the scheme is to generate income through a portfolio comprising money market and debt instruments. There is no assurance that the investment objective of the Scheme will be realized</t>
  </si>
  <si>
    <t>The Portfolio Turnover Ratio is 0.89 times / The Average Maturity period is 1059.68 Days</t>
  </si>
  <si>
    <t>The Portfolio Turnover Ratio is 0.74 times / The Average Maturity period is 1281.14 Days</t>
  </si>
  <si>
    <t>The Average Maturity period is 1677.29 Days</t>
  </si>
  <si>
    <t>The Average Maturity period is 50.20 Days</t>
  </si>
  <si>
    <t>7.26% GOI 06-Feb-2033</t>
  </si>
  <si>
    <t>7.29% GOI  SGRB 27-Jan-2033</t>
  </si>
  <si>
    <t>Gsec Strip 12/03/28</t>
  </si>
  <si>
    <t>7.26% GOI  06-Feb-2033</t>
  </si>
  <si>
    <t>Rs.0.068 (Daily Direct Dividend)</t>
  </si>
  <si>
    <t>Rs.0.06 (Weekly Dividend)</t>
  </si>
  <si>
    <r>
      <t xml:space="preserve">Weighted Average ESG Score for the portfolio as on 28-Feb-2023 is </t>
    </r>
    <r>
      <rPr>
        <b/>
        <sz val="11"/>
        <rFont val="Calibri"/>
        <family val="2"/>
      </rPr>
      <t>55.76</t>
    </r>
    <r>
      <rPr>
        <sz val="11"/>
        <rFont val="Calibri"/>
        <family val="2"/>
      </rPr>
      <t xml:space="preserve"> (ESG Score of Unrated Securities, TREPS / Reverse Repo Investments and Other Current Assets / (Liabilities) is considered as 0 for calculation of Weighted Average ESG Score.)</t>
    </r>
  </si>
  <si>
    <t>ESG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</si>
</sst>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Calibri"/>
    </font>
    <font>
      <b/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2" fontId="4" fillId="2" borderId="1" xfId="0" applyNumberFormat="1" applyFont="1" applyFill="1" applyBorder="1"/>
    <xf numFmtId="2" fontId="5" fillId="2" borderId="1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2" xfId="0" applyBorder="1"/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10" fontId="0" fillId="0" borderId="2" xfId="0" applyNumberFormat="1" applyBorder="1"/>
    <xf numFmtId="0" fontId="8" fillId="0" borderId="2" xfId="0" applyFont="1" applyBorder="1" applyAlignment="1">
      <alignment horizontal="right"/>
    </xf>
    <xf numFmtId="0" fontId="0" fillId="0" borderId="2" xfId="0" applyBorder="1" applyAlignment="1">
      <alignment wrapText="1"/>
    </xf>
    <xf numFmtId="14" fontId="0" fillId="0" borderId="2" xfId="0" applyNumberFormat="1" applyBorder="1"/>
    <xf numFmtId="0" fontId="8" fillId="0" borderId="2" xfId="0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" name="Risk-o-meter of the Benchmark- CRISIL Hybrid 35+65 - Aggressive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9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0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1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2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3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4" name="Risk-o-meter of the Benchmark- NIFTY100 ESG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5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6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28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9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0" name="Risk-o-meter of the Benchmark- CRISIL Overnight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0</xdr:row>
      <xdr:rowOff>76200</xdr:rowOff>
    </xdr:from>
    <xdr:to>
      <xdr:col>12</xdr:col>
      <xdr:colOff>381000</xdr:colOff>
      <xdr:row>5</xdr:row>
      <xdr:rowOff>76200</xdr:rowOff>
    </xdr:to>
    <xdr:pic>
      <xdr:nvPicPr>
        <xdr:cNvPr id="31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3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3" name="Risk-o-meter of the Benchmark- NIFTY 1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34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5" name="Risk-o-meter of the Benchmark- CRISIL Dynamic Gilt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0</xdr:row>
      <xdr:rowOff>76200</xdr:rowOff>
    </xdr:from>
    <xdr:to>
      <xdr:col>12</xdr:col>
      <xdr:colOff>381000</xdr:colOff>
      <xdr:row>5</xdr:row>
      <xdr:rowOff>76200</xdr:rowOff>
    </xdr:to>
    <xdr:pic>
      <xdr:nvPicPr>
        <xdr:cNvPr id="36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3" name="Risk-o-meter of the Benchmark- (15%CRISIL Short Term Bond Fund Index) + (65%BSE200) + (20%MCXCOMPDEX)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4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5" name="Risk-o-meter of the Benchmark- NIFTY500 MULTICAP 50 25 25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6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7" name="Risk-o-meter of the Benchmark- NIFTY LARGEMIDCAP 2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8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9" name="Risk-o-meter of the Benchmark- NIFTY SMALLCAP 2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0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1" name="Risk-o-meter of the Benchmark- NIFTY INFRASTRUCTURE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2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3" name="Risk-o-meter of the Benchmark- NIFTY 50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4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5" name="Risk-o-meter of the Benchmark- CRISIL Liquid Fund B1 Index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0</xdr:row>
      <xdr:rowOff>76200</xdr:rowOff>
    </xdr:from>
    <xdr:to>
      <xdr:col>12</xdr:col>
      <xdr:colOff>381000</xdr:colOff>
      <xdr:row>5</xdr:row>
      <xdr:rowOff>76200</xdr:rowOff>
    </xdr:to>
    <xdr:pic>
      <xdr:nvPicPr>
        <xdr:cNvPr id="16" name="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38100</xdr:rowOff>
    </xdr:from>
    <xdr:to>
      <xdr:col>3</xdr:col>
      <xdr:colOff>1495425</xdr:colOff>
      <xdr:row>4</xdr:row>
      <xdr:rowOff>38100</xdr:rowOff>
    </xdr:to>
    <xdr:pic>
      <xdr:nvPicPr>
        <xdr:cNvPr id="17" name="Risk-o-meter of the Scheme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0</xdr:row>
      <xdr:rowOff>57150</xdr:rowOff>
    </xdr:from>
    <xdr:to>
      <xdr:col>5</xdr:col>
      <xdr:colOff>1514475</xdr:colOff>
      <xdr:row>4</xdr:row>
      <xdr:rowOff>57150</xdr:rowOff>
    </xdr:to>
    <xdr:pic>
      <xdr:nvPicPr>
        <xdr:cNvPr id="18" name="Risk-o-meter of the Benchmark- NIFTY MIDCAP 150 TRI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workbookViewId="0">
      <pane ySplit="6" topLeftCell="A7" activePane="bottomLeft" state="frozen"/>
      <selection pane="bottomLeft" activeCell="E9" sqref="E9"/>
    </sheetView>
  </sheetViews>
  <sheetFormatPr defaultRowHeight="15"/>
  <cols>
    <col min="1" max="1" width="9.140625" style="11" customWidth="1"/>
    <col min="2" max="2" width="15.85546875" customWidth="1"/>
    <col min="3" max="3" width="49.42578125" customWidth="1"/>
    <col min="4" max="4" width="27.28515625" customWidth="1"/>
    <col min="5" max="5" width="34.85546875" customWidth="1"/>
    <col min="6" max="6" width="37.425781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1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6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2566600</v>
      </c>
      <c r="G11" s="6">
        <v>9668.3799999999992</v>
      </c>
      <c r="H11" s="8">
        <v>9.5399999999999991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404400</v>
      </c>
      <c r="G12" s="6">
        <v>9392.39</v>
      </c>
      <c r="H12" s="8">
        <v>9.27</v>
      </c>
    </row>
    <row r="13" spans="1:8" ht="15.75">
      <c r="A13" s="13">
        <v>3</v>
      </c>
      <c r="B13" s="6" t="s">
        <v>24</v>
      </c>
      <c r="C13" s="6" t="s">
        <v>25</v>
      </c>
      <c r="D13" s="6" t="s">
        <v>19</v>
      </c>
      <c r="E13" s="6" t="s">
        <v>26</v>
      </c>
      <c r="F13" s="6">
        <v>84500</v>
      </c>
      <c r="G13" s="6">
        <v>6135.8</v>
      </c>
      <c r="H13" s="8">
        <v>6.05</v>
      </c>
    </row>
    <row r="14" spans="1:8" ht="15.75">
      <c r="A14" s="13">
        <v>4</v>
      </c>
      <c r="B14" s="6" t="s">
        <v>27</v>
      </c>
      <c r="C14" s="6" t="s">
        <v>28</v>
      </c>
      <c r="D14" s="6" t="s">
        <v>19</v>
      </c>
      <c r="E14" s="6" t="s">
        <v>29</v>
      </c>
      <c r="F14" s="6">
        <v>1153350</v>
      </c>
      <c r="G14" s="6">
        <v>6029.71</v>
      </c>
      <c r="H14" s="8">
        <v>5.95</v>
      </c>
    </row>
    <row r="15" spans="1:8" ht="15.75">
      <c r="A15" s="13">
        <v>5</v>
      </c>
      <c r="B15" s="6" t="s">
        <v>30</v>
      </c>
      <c r="C15" s="6" t="s">
        <v>31</v>
      </c>
      <c r="D15" s="6" t="s">
        <v>19</v>
      </c>
      <c r="E15" s="6" t="s">
        <v>29</v>
      </c>
      <c r="F15" s="6">
        <v>357000</v>
      </c>
      <c r="G15" s="6">
        <v>5710.57</v>
      </c>
      <c r="H15" s="8">
        <v>5.63</v>
      </c>
    </row>
    <row r="16" spans="1:8" ht="15.75">
      <c r="A16" s="13">
        <v>6</v>
      </c>
      <c r="B16" s="6" t="s">
        <v>32</v>
      </c>
      <c r="C16" s="6" t="s">
        <v>33</v>
      </c>
      <c r="D16" s="6" t="s">
        <v>19</v>
      </c>
      <c r="E16" s="6" t="s">
        <v>34</v>
      </c>
      <c r="F16" s="6">
        <v>265500</v>
      </c>
      <c r="G16" s="6">
        <v>5599.79</v>
      </c>
      <c r="H16" s="8">
        <v>5.53</v>
      </c>
    </row>
    <row r="17" spans="1:8" ht="15.75">
      <c r="A17" s="13">
        <v>7</v>
      </c>
      <c r="B17" s="6" t="s">
        <v>35</v>
      </c>
      <c r="C17" s="6" t="s">
        <v>36</v>
      </c>
      <c r="D17" s="6" t="s">
        <v>19</v>
      </c>
      <c r="E17" s="6" t="s">
        <v>37</v>
      </c>
      <c r="F17" s="6">
        <v>3273500</v>
      </c>
      <c r="G17" s="6">
        <v>5581.32</v>
      </c>
      <c r="H17" s="8">
        <v>5.51</v>
      </c>
    </row>
    <row r="18" spans="1:8" ht="15.75">
      <c r="A18" s="13">
        <v>8</v>
      </c>
      <c r="B18" s="6" t="s">
        <v>38</v>
      </c>
      <c r="C18" s="6" t="s">
        <v>39</v>
      </c>
      <c r="D18" s="6" t="s">
        <v>19</v>
      </c>
      <c r="E18" s="6" t="s">
        <v>40</v>
      </c>
      <c r="F18" s="6">
        <v>86100</v>
      </c>
      <c r="G18" s="6">
        <v>4065.69</v>
      </c>
      <c r="H18" s="8">
        <v>4.01</v>
      </c>
    </row>
    <row r="19" spans="1:8" ht="15.75">
      <c r="A19" s="13">
        <v>9</v>
      </c>
      <c r="B19" s="6" t="s">
        <v>41</v>
      </c>
      <c r="C19" s="6" t="s">
        <v>42</v>
      </c>
      <c r="D19" s="6" t="s">
        <v>19</v>
      </c>
      <c r="E19" s="6" t="s">
        <v>43</v>
      </c>
      <c r="F19" s="6">
        <v>920100</v>
      </c>
      <c r="G19" s="6">
        <v>3673.04</v>
      </c>
      <c r="H19" s="8">
        <v>3.62</v>
      </c>
    </row>
    <row r="20" spans="1:8" ht="15.75">
      <c r="A20" s="13">
        <v>10</v>
      </c>
      <c r="B20" s="6" t="s">
        <v>44</v>
      </c>
      <c r="C20" s="6" t="s">
        <v>45</v>
      </c>
      <c r="D20" s="6" t="s">
        <v>19</v>
      </c>
      <c r="E20" s="6" t="s">
        <v>40</v>
      </c>
      <c r="F20" s="6">
        <v>664300</v>
      </c>
      <c r="G20" s="6">
        <v>2571.17</v>
      </c>
      <c r="H20" s="8">
        <v>2.54</v>
      </c>
    </row>
    <row r="21" spans="1:8" ht="15.75">
      <c r="A21" s="13">
        <v>11</v>
      </c>
      <c r="B21" s="6" t="s">
        <v>46</v>
      </c>
      <c r="C21" s="6" t="s">
        <v>47</v>
      </c>
      <c r="D21" s="6" t="s">
        <v>19</v>
      </c>
      <c r="E21" s="6" t="s">
        <v>48</v>
      </c>
      <c r="F21" s="6">
        <v>387500</v>
      </c>
      <c r="G21" s="6">
        <v>2241.3000000000002</v>
      </c>
      <c r="H21" s="8">
        <v>2.21</v>
      </c>
    </row>
    <row r="22" spans="1:8" ht="15.75">
      <c r="A22" s="13">
        <v>12</v>
      </c>
      <c r="B22" s="6" t="s">
        <v>49</v>
      </c>
      <c r="C22" s="6" t="s">
        <v>50</v>
      </c>
      <c r="D22" s="6" t="s">
        <v>19</v>
      </c>
      <c r="E22" s="6" t="s">
        <v>51</v>
      </c>
      <c r="F22" s="6">
        <v>272689</v>
      </c>
      <c r="G22" s="6">
        <v>2236.6</v>
      </c>
      <c r="H22" s="8">
        <v>2.21</v>
      </c>
    </row>
    <row r="23" spans="1:8" ht="15.75">
      <c r="A23" s="13">
        <v>13</v>
      </c>
      <c r="B23" s="6" t="s">
        <v>52</v>
      </c>
      <c r="C23" s="6" t="s">
        <v>53</v>
      </c>
      <c r="D23" s="6" t="s">
        <v>19</v>
      </c>
      <c r="E23" s="6" t="s">
        <v>29</v>
      </c>
      <c r="F23" s="6">
        <v>4475000</v>
      </c>
      <c r="G23" s="6">
        <v>2163.66</v>
      </c>
      <c r="H23" s="8">
        <v>2.14</v>
      </c>
    </row>
    <row r="24" spans="1:8" ht="15.75">
      <c r="A24" s="13">
        <v>14</v>
      </c>
      <c r="B24" s="6" t="s">
        <v>54</v>
      </c>
      <c r="C24" s="6" t="s">
        <v>55</v>
      </c>
      <c r="D24" s="6" t="s">
        <v>19</v>
      </c>
      <c r="E24" s="6" t="s">
        <v>56</v>
      </c>
      <c r="F24" s="6">
        <v>269250</v>
      </c>
      <c r="G24" s="6">
        <v>1925.95</v>
      </c>
      <c r="H24" s="8">
        <v>1.9</v>
      </c>
    </row>
    <row r="25" spans="1:8" ht="15.75">
      <c r="A25" s="13">
        <v>15</v>
      </c>
      <c r="B25" s="6" t="s">
        <v>57</v>
      </c>
      <c r="C25" s="6" t="s">
        <v>58</v>
      </c>
      <c r="D25" s="6" t="s">
        <v>19</v>
      </c>
      <c r="E25" s="6" t="s">
        <v>29</v>
      </c>
      <c r="F25" s="6">
        <v>2725000</v>
      </c>
      <c r="G25" s="6">
        <v>1832.56</v>
      </c>
      <c r="H25" s="8">
        <v>1.81</v>
      </c>
    </row>
    <row r="26" spans="1:8" ht="15.75">
      <c r="A26" s="13">
        <v>16</v>
      </c>
      <c r="B26" s="6" t="s">
        <v>59</v>
      </c>
      <c r="C26" s="6" t="s">
        <v>60</v>
      </c>
      <c r="D26" s="6" t="s">
        <v>19</v>
      </c>
      <c r="E26" s="6" t="s">
        <v>61</v>
      </c>
      <c r="F26" s="6">
        <v>380000</v>
      </c>
      <c r="G26" s="6">
        <v>1598.66</v>
      </c>
      <c r="H26" s="8">
        <v>1.58</v>
      </c>
    </row>
    <row r="27" spans="1:8" ht="15.75">
      <c r="A27" s="13">
        <v>17</v>
      </c>
      <c r="B27" s="6" t="s">
        <v>62</v>
      </c>
      <c r="C27" s="6" t="s">
        <v>63</v>
      </c>
      <c r="D27" s="6" t="s">
        <v>19</v>
      </c>
      <c r="E27" s="6" t="s">
        <v>23</v>
      </c>
      <c r="F27" s="6">
        <v>465000</v>
      </c>
      <c r="G27" s="6">
        <v>1475.68</v>
      </c>
      <c r="H27" s="8">
        <v>1.46</v>
      </c>
    </row>
    <row r="28" spans="1:8" ht="15.75">
      <c r="A28" s="13">
        <v>18</v>
      </c>
      <c r="B28" s="6" t="s">
        <v>64</v>
      </c>
      <c r="C28" s="6" t="s">
        <v>65</v>
      </c>
      <c r="D28" s="6" t="s">
        <v>19</v>
      </c>
      <c r="E28" s="6" t="s">
        <v>66</v>
      </c>
      <c r="F28" s="6">
        <v>409151</v>
      </c>
      <c r="G28" s="6">
        <v>1461.9</v>
      </c>
      <c r="H28" s="8">
        <v>1.44</v>
      </c>
    </row>
    <row r="29" spans="1:8" ht="15.75">
      <c r="A29" s="13">
        <v>19</v>
      </c>
      <c r="B29" s="6" t="s">
        <v>67</v>
      </c>
      <c r="C29" s="6" t="s">
        <v>68</v>
      </c>
      <c r="D29" s="6" t="s">
        <v>19</v>
      </c>
      <c r="E29" s="6" t="s">
        <v>69</v>
      </c>
      <c r="F29" s="6">
        <v>410000</v>
      </c>
      <c r="G29" s="6">
        <v>1274.08</v>
      </c>
      <c r="H29" s="8">
        <v>1.26</v>
      </c>
    </row>
    <row r="30" spans="1:8" ht="15.75">
      <c r="A30" s="13">
        <v>20</v>
      </c>
      <c r="B30" s="6" t="s">
        <v>70</v>
      </c>
      <c r="C30" s="6" t="s">
        <v>71</v>
      </c>
      <c r="D30" s="6" t="s">
        <v>19</v>
      </c>
      <c r="E30" s="6" t="s">
        <v>72</v>
      </c>
      <c r="F30" s="6">
        <v>120000</v>
      </c>
      <c r="G30" s="6">
        <v>659.04</v>
      </c>
      <c r="H30" s="8">
        <v>0.65</v>
      </c>
    </row>
    <row r="31" spans="1:8" ht="15.75">
      <c r="A31" s="13">
        <v>21</v>
      </c>
      <c r="B31" s="6" t="s">
        <v>73</v>
      </c>
      <c r="C31" s="6" t="s">
        <v>74</v>
      </c>
      <c r="D31" s="6" t="s">
        <v>19</v>
      </c>
      <c r="E31" s="6" t="s">
        <v>75</v>
      </c>
      <c r="F31" s="6">
        <v>1700</v>
      </c>
      <c r="G31" s="6">
        <v>305.94</v>
      </c>
      <c r="H31" s="8">
        <v>0.3</v>
      </c>
    </row>
    <row r="32" spans="1:8" ht="15.75">
      <c r="A32" s="13">
        <v>22</v>
      </c>
      <c r="B32" s="6" t="s">
        <v>76</v>
      </c>
      <c r="C32" s="6" t="s">
        <v>77</v>
      </c>
      <c r="D32" s="6" t="s">
        <v>19</v>
      </c>
      <c r="E32" s="6" t="s">
        <v>78</v>
      </c>
      <c r="F32" s="6">
        <v>36912</v>
      </c>
      <c r="G32" s="6">
        <v>273.37</v>
      </c>
      <c r="H32" s="8">
        <v>0.27</v>
      </c>
    </row>
    <row r="33" spans="1:8" ht="15.75">
      <c r="A33" s="12"/>
      <c r="B33" s="5" t="s">
        <v>4</v>
      </c>
      <c r="C33" s="5" t="s">
        <v>79</v>
      </c>
      <c r="D33" s="5" t="s">
        <v>4</v>
      </c>
      <c r="E33" s="5" t="s">
        <v>4</v>
      </c>
      <c r="F33" s="5" t="s">
        <v>4</v>
      </c>
      <c r="G33" s="5">
        <v>75876.59</v>
      </c>
      <c r="H33" s="7">
        <v>74.87</v>
      </c>
    </row>
    <row r="34" spans="1:8" ht="15.75">
      <c r="A34" s="12"/>
      <c r="B34" s="5" t="s">
        <v>4</v>
      </c>
      <c r="C34" s="5" t="s">
        <v>4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80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79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81</v>
      </c>
      <c r="D37" s="5" t="s">
        <v>4</v>
      </c>
      <c r="E37" s="5" t="s">
        <v>4</v>
      </c>
      <c r="F37" s="5" t="s">
        <v>4</v>
      </c>
      <c r="G37" s="5">
        <v>75876.59</v>
      </c>
      <c r="H37" s="7">
        <v>74.87</v>
      </c>
    </row>
    <row r="38" spans="1:8" ht="15.75">
      <c r="A38" s="12"/>
      <c r="B38" s="5" t="s">
        <v>4</v>
      </c>
      <c r="C38" s="5" t="s">
        <v>4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82</v>
      </c>
      <c r="D39" s="5" t="s">
        <v>4</v>
      </c>
      <c r="E39" s="5" t="s">
        <v>4</v>
      </c>
      <c r="F39" s="5" t="s">
        <v>4</v>
      </c>
      <c r="G39" s="5" t="s">
        <v>4</v>
      </c>
      <c r="H39" s="7" t="s">
        <v>4</v>
      </c>
    </row>
    <row r="40" spans="1:8" ht="15.75">
      <c r="A40" s="12"/>
      <c r="B40" s="5" t="s">
        <v>4</v>
      </c>
      <c r="C40" s="5" t="s">
        <v>83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79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4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84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79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81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4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85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86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3">
        <v>23</v>
      </c>
      <c r="B49" s="6" t="s">
        <v>87</v>
      </c>
      <c r="C49" s="6" t="s">
        <v>88</v>
      </c>
      <c r="D49" s="6" t="s">
        <v>89</v>
      </c>
      <c r="E49" s="6" t="s">
        <v>19</v>
      </c>
      <c r="F49" s="6">
        <v>4000000</v>
      </c>
      <c r="G49" s="6">
        <v>3786</v>
      </c>
      <c r="H49" s="8">
        <v>3.74</v>
      </c>
    </row>
    <row r="50" spans="1:8" ht="15.75">
      <c r="A50" s="13">
        <v>24</v>
      </c>
      <c r="B50" s="6" t="s">
        <v>90</v>
      </c>
      <c r="C50" s="6" t="s">
        <v>91</v>
      </c>
      <c r="D50" s="6" t="s">
        <v>89</v>
      </c>
      <c r="E50" s="6" t="s">
        <v>19</v>
      </c>
      <c r="F50" s="6">
        <v>2000000</v>
      </c>
      <c r="G50" s="6">
        <v>1976.33</v>
      </c>
      <c r="H50" s="8">
        <v>1.95</v>
      </c>
    </row>
    <row r="51" spans="1:8" ht="15.75">
      <c r="A51" s="13">
        <v>25</v>
      </c>
      <c r="B51" s="6" t="s">
        <v>92</v>
      </c>
      <c r="C51" s="6" t="s">
        <v>93</v>
      </c>
      <c r="D51" s="6" t="s">
        <v>89</v>
      </c>
      <c r="E51" s="6" t="s">
        <v>19</v>
      </c>
      <c r="F51" s="6">
        <v>1833600</v>
      </c>
      <c r="G51" s="6">
        <v>1711.67</v>
      </c>
      <c r="H51" s="8">
        <v>1.69</v>
      </c>
    </row>
    <row r="52" spans="1:8" ht="15.75">
      <c r="A52" s="13">
        <v>26</v>
      </c>
      <c r="B52" s="6" t="s">
        <v>94</v>
      </c>
      <c r="C52" s="6" t="s">
        <v>95</v>
      </c>
      <c r="D52" s="6" t="s">
        <v>89</v>
      </c>
      <c r="E52" s="6" t="s">
        <v>19</v>
      </c>
      <c r="F52" s="6">
        <v>1000000</v>
      </c>
      <c r="G52" s="6">
        <v>991</v>
      </c>
      <c r="H52" s="8">
        <v>0.98</v>
      </c>
    </row>
    <row r="53" spans="1:8" ht="15.75">
      <c r="A53" s="12"/>
      <c r="B53" s="5" t="s">
        <v>4</v>
      </c>
      <c r="C53" s="5" t="s">
        <v>79</v>
      </c>
      <c r="D53" s="5" t="s">
        <v>4</v>
      </c>
      <c r="E53" s="5" t="s">
        <v>4</v>
      </c>
      <c r="F53" s="5" t="s">
        <v>4</v>
      </c>
      <c r="G53" s="5">
        <v>8465</v>
      </c>
      <c r="H53" s="7">
        <v>8.35</v>
      </c>
    </row>
    <row r="54" spans="1:8" ht="15.75">
      <c r="A54" s="12"/>
      <c r="B54" s="5" t="s">
        <v>4</v>
      </c>
      <c r="C54" s="5" t="s">
        <v>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96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79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4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97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79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81</v>
      </c>
      <c r="D60" s="5" t="s">
        <v>4</v>
      </c>
      <c r="E60" s="5" t="s">
        <v>4</v>
      </c>
      <c r="F60" s="5" t="s">
        <v>4</v>
      </c>
      <c r="G60" s="5">
        <v>8465</v>
      </c>
      <c r="H60" s="7">
        <v>8.35</v>
      </c>
    </row>
    <row r="61" spans="1:8" ht="15.75">
      <c r="A61" s="12"/>
      <c r="B61" s="5" t="s">
        <v>4</v>
      </c>
      <c r="C61" s="5" t="s">
        <v>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98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99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79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100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3">
        <v>27</v>
      </c>
      <c r="B67" s="6" t="s">
        <v>101</v>
      </c>
      <c r="C67" s="6" t="s">
        <v>102</v>
      </c>
      <c r="D67" s="6" t="s">
        <v>103</v>
      </c>
      <c r="E67" s="6" t="s">
        <v>19</v>
      </c>
      <c r="F67" s="6">
        <v>4000000</v>
      </c>
      <c r="G67" s="6">
        <v>3996.24</v>
      </c>
      <c r="H67" s="8">
        <v>3.94</v>
      </c>
    </row>
    <row r="68" spans="1:8" ht="15.75">
      <c r="A68" s="13">
        <v>28</v>
      </c>
      <c r="B68" s="6" t="s">
        <v>104</v>
      </c>
      <c r="C68" s="6" t="s">
        <v>105</v>
      </c>
      <c r="D68" s="6" t="s">
        <v>103</v>
      </c>
      <c r="E68" s="6" t="s">
        <v>19</v>
      </c>
      <c r="F68" s="6">
        <v>2500000</v>
      </c>
      <c r="G68" s="6">
        <v>2401.69</v>
      </c>
      <c r="H68" s="8">
        <v>2.37</v>
      </c>
    </row>
    <row r="69" spans="1:8" ht="15.75">
      <c r="A69" s="12"/>
      <c r="B69" s="5" t="s">
        <v>4</v>
      </c>
      <c r="C69" s="5" t="s">
        <v>79</v>
      </c>
      <c r="D69" s="5" t="s">
        <v>4</v>
      </c>
      <c r="E69" s="5" t="s">
        <v>4</v>
      </c>
      <c r="F69" s="5" t="s">
        <v>4</v>
      </c>
      <c r="G69" s="5">
        <v>6397.93</v>
      </c>
      <c r="H69" s="7">
        <v>6.31</v>
      </c>
    </row>
    <row r="70" spans="1:8" ht="15.75">
      <c r="A70" s="12"/>
      <c r="B70" s="5" t="s">
        <v>4</v>
      </c>
      <c r="C70" s="5" t="s">
        <v>4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106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3">
        <v>29</v>
      </c>
      <c r="B72" s="6" t="s">
        <v>107</v>
      </c>
      <c r="C72" s="6" t="s">
        <v>686</v>
      </c>
      <c r="D72" s="6" t="s">
        <v>89</v>
      </c>
      <c r="E72" s="6" t="s">
        <v>19</v>
      </c>
      <c r="F72" s="6">
        <v>1860800</v>
      </c>
      <c r="G72" s="6">
        <v>1284.94</v>
      </c>
      <c r="H72" s="8">
        <v>1.27</v>
      </c>
    </row>
    <row r="73" spans="1:8" ht="15.75">
      <c r="A73" s="12"/>
      <c r="B73" s="5" t="s">
        <v>4</v>
      </c>
      <c r="C73" s="5" t="s">
        <v>79</v>
      </c>
      <c r="D73" s="5" t="s">
        <v>4</v>
      </c>
      <c r="E73" s="5" t="s">
        <v>4</v>
      </c>
      <c r="F73" s="5" t="s">
        <v>4</v>
      </c>
      <c r="G73" s="5">
        <v>1284.94</v>
      </c>
      <c r="H73" s="7">
        <v>1.27</v>
      </c>
    </row>
    <row r="74" spans="1:8" ht="15.75">
      <c r="A74" s="12"/>
      <c r="B74" s="5" t="s">
        <v>4</v>
      </c>
      <c r="C74" s="5" t="s">
        <v>81</v>
      </c>
      <c r="D74" s="5" t="s">
        <v>4</v>
      </c>
      <c r="E74" s="5" t="s">
        <v>4</v>
      </c>
      <c r="F74" s="5" t="s">
        <v>4</v>
      </c>
      <c r="G74" s="5">
        <v>7682.87</v>
      </c>
      <c r="H74" s="7">
        <v>7.58</v>
      </c>
    </row>
    <row r="75" spans="1:8" ht="15.75">
      <c r="A75" s="12"/>
      <c r="B75" s="5" t="s">
        <v>4</v>
      </c>
      <c r="C75" s="5" t="s">
        <v>4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109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110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3">
        <v>30</v>
      </c>
      <c r="B78" s="6" t="s">
        <v>111</v>
      </c>
      <c r="C78" s="6" t="s">
        <v>112</v>
      </c>
      <c r="D78" s="6" t="s">
        <v>19</v>
      </c>
      <c r="E78" s="6" t="s">
        <v>19</v>
      </c>
      <c r="F78" s="6">
        <v>4999750</v>
      </c>
      <c r="G78" s="6">
        <v>503.3</v>
      </c>
      <c r="H78" s="8">
        <v>0.5</v>
      </c>
    </row>
    <row r="79" spans="1:8" ht="15.75">
      <c r="A79" s="12"/>
      <c r="B79" s="5" t="s">
        <v>4</v>
      </c>
      <c r="C79" s="5" t="s">
        <v>79</v>
      </c>
      <c r="D79" s="5" t="s">
        <v>4</v>
      </c>
      <c r="E79" s="5" t="s">
        <v>4</v>
      </c>
      <c r="F79" s="5" t="s">
        <v>4</v>
      </c>
      <c r="G79" s="5">
        <v>503.3</v>
      </c>
      <c r="H79" s="7">
        <v>0.5</v>
      </c>
    </row>
    <row r="80" spans="1:8" ht="15.75">
      <c r="A80" s="12"/>
      <c r="B80" s="5" t="s">
        <v>4</v>
      </c>
      <c r="C80" s="5" t="s">
        <v>4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2"/>
      <c r="B81" s="5" t="s">
        <v>4</v>
      </c>
      <c r="C81" s="5" t="s">
        <v>113</v>
      </c>
      <c r="D81" s="5" t="s">
        <v>4</v>
      </c>
      <c r="E81" s="5" t="s">
        <v>4</v>
      </c>
      <c r="F81" s="5" t="s">
        <v>4</v>
      </c>
      <c r="G81" s="5" t="s">
        <v>4</v>
      </c>
      <c r="H81" s="7" t="s">
        <v>4</v>
      </c>
    </row>
    <row r="82" spans="1:8" ht="15.75">
      <c r="A82" s="13">
        <v>31</v>
      </c>
      <c r="B82" s="6" t="s">
        <v>114</v>
      </c>
      <c r="C82" s="6" t="s">
        <v>115</v>
      </c>
      <c r="D82" s="6" t="s">
        <v>19</v>
      </c>
      <c r="E82" s="6" t="s">
        <v>19</v>
      </c>
      <c r="F82" s="6">
        <v>70469.5</v>
      </c>
      <c r="G82" s="6">
        <v>7046.95</v>
      </c>
      <c r="H82" s="8">
        <v>6.95</v>
      </c>
    </row>
    <row r="83" spans="1:8" ht="15.75">
      <c r="A83" s="12"/>
      <c r="B83" s="5" t="s">
        <v>4</v>
      </c>
      <c r="C83" s="5" t="s">
        <v>79</v>
      </c>
      <c r="D83" s="5" t="s">
        <v>4</v>
      </c>
      <c r="E83" s="5" t="s">
        <v>4</v>
      </c>
      <c r="F83" s="5" t="s">
        <v>4</v>
      </c>
      <c r="G83" s="5">
        <v>7046.95</v>
      </c>
      <c r="H83" s="7">
        <v>6.95</v>
      </c>
    </row>
    <row r="84" spans="1:8" ht="15.75">
      <c r="A84" s="12"/>
      <c r="B84" s="5" t="s">
        <v>4</v>
      </c>
      <c r="C84" s="5" t="s">
        <v>4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2"/>
      <c r="B85" s="5" t="s">
        <v>4</v>
      </c>
      <c r="C85" s="5" t="s">
        <v>116</v>
      </c>
      <c r="D85" s="5" t="s">
        <v>4</v>
      </c>
      <c r="E85" s="5" t="s">
        <v>4</v>
      </c>
      <c r="F85" s="5" t="s">
        <v>4</v>
      </c>
      <c r="G85" s="5" t="s">
        <v>4</v>
      </c>
      <c r="H85" s="7" t="s">
        <v>4</v>
      </c>
    </row>
    <row r="86" spans="1:8" ht="15.75">
      <c r="A86" s="13">
        <v>32</v>
      </c>
      <c r="B86" s="6" t="s">
        <v>4</v>
      </c>
      <c r="C86" s="6" t="s">
        <v>117</v>
      </c>
      <c r="D86" s="6" t="s">
        <v>19</v>
      </c>
      <c r="E86" s="6" t="s">
        <v>19</v>
      </c>
      <c r="F86" s="6" t="s">
        <v>4</v>
      </c>
      <c r="G86" s="6">
        <v>1767.22</v>
      </c>
      <c r="H86" s="8">
        <v>1.74</v>
      </c>
    </row>
    <row r="87" spans="1:8" ht="15.75">
      <c r="A87" s="12"/>
      <c r="B87" s="5" t="s">
        <v>4</v>
      </c>
      <c r="C87" s="5" t="s">
        <v>79</v>
      </c>
      <c r="D87" s="5" t="s">
        <v>4</v>
      </c>
      <c r="E87" s="5" t="s">
        <v>4</v>
      </c>
      <c r="F87" s="5" t="s">
        <v>4</v>
      </c>
      <c r="G87" s="5">
        <v>1767.22</v>
      </c>
      <c r="H87" s="7">
        <v>1.74</v>
      </c>
    </row>
    <row r="88" spans="1:8" ht="15.75">
      <c r="A88" s="12"/>
      <c r="B88" s="5" t="s">
        <v>4</v>
      </c>
      <c r="C88" s="5" t="s">
        <v>81</v>
      </c>
      <c r="D88" s="5" t="s">
        <v>4</v>
      </c>
      <c r="E88" s="5" t="s">
        <v>4</v>
      </c>
      <c r="F88" s="5" t="s">
        <v>4</v>
      </c>
      <c r="G88" s="5">
        <v>9317.4699999999993</v>
      </c>
      <c r="H88" s="7">
        <v>9.19</v>
      </c>
    </row>
    <row r="89" spans="1:8" ht="15.75">
      <c r="A89" s="12"/>
      <c r="B89" s="5" t="s">
        <v>4</v>
      </c>
      <c r="C89" s="5" t="s">
        <v>118</v>
      </c>
      <c r="D89" s="5" t="s">
        <v>4</v>
      </c>
      <c r="E89" s="5" t="s">
        <v>4</v>
      </c>
      <c r="F89" s="5" t="s">
        <v>4</v>
      </c>
      <c r="G89" s="5">
        <v>101341.93</v>
      </c>
      <c r="H89" s="5">
        <v>100</v>
      </c>
    </row>
    <row r="91" spans="1:8">
      <c r="B91" s="1" t="s">
        <v>119</v>
      </c>
    </row>
    <row r="92" spans="1:8">
      <c r="B92" s="9" t="s">
        <v>120</v>
      </c>
      <c r="C92" s="9"/>
      <c r="D92" s="9" t="s">
        <v>121</v>
      </c>
      <c r="E92" s="9"/>
      <c r="F92" s="9"/>
    </row>
    <row r="93" spans="1:8">
      <c r="B93" s="9" t="s">
        <v>122</v>
      </c>
      <c r="C93" s="9" t="s">
        <v>123</v>
      </c>
      <c r="D93" s="9" t="s">
        <v>124</v>
      </c>
      <c r="E93" s="9" t="s">
        <v>125</v>
      </c>
      <c r="F93" s="9" t="s">
        <v>126</v>
      </c>
    </row>
    <row r="94" spans="1:8">
      <c r="B94" s="9"/>
      <c r="C94" s="9"/>
      <c r="D94" s="9"/>
      <c r="E94" s="9"/>
      <c r="F94" s="9"/>
    </row>
    <row r="95" spans="1:8">
      <c r="B95" s="9" t="s">
        <v>127</v>
      </c>
      <c r="C95" s="9"/>
      <c r="D95" s="9"/>
      <c r="E95" s="9"/>
      <c r="F95" s="9"/>
    </row>
    <row r="96" spans="1:8">
      <c r="B96" s="10" t="s">
        <v>128</v>
      </c>
      <c r="C96" s="9"/>
      <c r="D96" s="9"/>
      <c r="E96" s="9"/>
      <c r="F96" s="9"/>
    </row>
    <row r="97" spans="2:6">
      <c r="B97" s="9" t="s">
        <v>129</v>
      </c>
      <c r="C97" s="9"/>
      <c r="D97" s="9"/>
      <c r="E97" s="9"/>
      <c r="F97" s="9"/>
    </row>
    <row r="98" spans="2:6">
      <c r="B98" s="9" t="s">
        <v>130</v>
      </c>
      <c r="C98" s="9"/>
      <c r="D98" s="9"/>
      <c r="E98" s="9"/>
      <c r="F98" s="9"/>
    </row>
    <row r="99" spans="2:6">
      <c r="B99" s="9" t="s">
        <v>131</v>
      </c>
      <c r="C99" s="9"/>
      <c r="D99" s="9"/>
      <c r="E99" s="9"/>
      <c r="F99" s="9"/>
    </row>
    <row r="100" spans="2:6">
      <c r="B100" s="9" t="s">
        <v>132</v>
      </c>
      <c r="C100" s="9"/>
      <c r="D100" s="9"/>
      <c r="E100" s="9"/>
      <c r="F100" s="9"/>
    </row>
    <row r="101" spans="2:6">
      <c r="B101" s="9" t="s">
        <v>133</v>
      </c>
      <c r="C101" s="9"/>
      <c r="D101" s="9"/>
      <c r="E101" s="9"/>
      <c r="F101" s="9"/>
    </row>
    <row r="102" spans="2:6">
      <c r="B102" s="9"/>
      <c r="C102" s="9"/>
      <c r="D102" s="9"/>
      <c r="E102" s="9"/>
      <c r="F102" s="9"/>
    </row>
    <row r="103" spans="2:6">
      <c r="B103" s="9" t="s">
        <v>134</v>
      </c>
      <c r="C103" s="9"/>
      <c r="D103" s="9" t="s">
        <v>121</v>
      </c>
      <c r="E103" s="9"/>
      <c r="F103" s="9"/>
    </row>
    <row r="104" spans="2:6">
      <c r="B104" s="9" t="s">
        <v>122</v>
      </c>
      <c r="C104" s="9" t="s">
        <v>123</v>
      </c>
      <c r="D104" s="9" t="s">
        <v>124</v>
      </c>
      <c r="E104" s="9" t="s">
        <v>125</v>
      </c>
      <c r="F104" s="9" t="s">
        <v>126</v>
      </c>
    </row>
    <row r="105" spans="2:6">
      <c r="B105" s="9"/>
      <c r="C105" s="9"/>
      <c r="D105" s="9"/>
      <c r="E105" s="9"/>
      <c r="F105" s="9"/>
    </row>
    <row r="106" spans="2:6">
      <c r="B106" s="9" t="s">
        <v>135</v>
      </c>
      <c r="C106" s="9"/>
      <c r="D106" s="9"/>
      <c r="E106" s="9"/>
      <c r="F106" s="9"/>
    </row>
    <row r="107" spans="2:6">
      <c r="B107" s="10" t="s">
        <v>136</v>
      </c>
      <c r="C107" s="9"/>
      <c r="D107" s="9"/>
      <c r="E107" s="9"/>
      <c r="F107" s="9"/>
    </row>
    <row r="108" spans="2:6">
      <c r="B108" s="9" t="s">
        <v>137</v>
      </c>
      <c r="C108" s="9"/>
      <c r="D108" s="9"/>
      <c r="E108" s="9"/>
      <c r="F108" s="9"/>
    </row>
    <row r="109" spans="2:6">
      <c r="B109" s="9" t="s">
        <v>138</v>
      </c>
      <c r="C109" s="9"/>
      <c r="D109" s="9"/>
      <c r="E109" s="9"/>
      <c r="F109" s="9"/>
    </row>
    <row r="110" spans="2:6">
      <c r="B110" s="9" t="s">
        <v>139</v>
      </c>
      <c r="C110" s="9"/>
      <c r="D110" s="9"/>
      <c r="E110" s="9"/>
      <c r="F110" s="9"/>
    </row>
    <row r="111" spans="2:6">
      <c r="B111" s="9" t="s">
        <v>132</v>
      </c>
      <c r="C111" s="9"/>
      <c r="D111" s="9"/>
      <c r="E111" s="9"/>
      <c r="F111" s="9"/>
    </row>
    <row r="112" spans="2:6">
      <c r="B112" s="9" t="s">
        <v>133</v>
      </c>
      <c r="C112" s="9"/>
      <c r="D112" s="9"/>
      <c r="E112" s="9"/>
      <c r="F112" s="9"/>
    </row>
    <row r="113" spans="2:6">
      <c r="B113" s="9"/>
      <c r="C113" s="9"/>
      <c r="D113" s="9"/>
      <c r="E113" s="9"/>
      <c r="F113" s="9"/>
    </row>
    <row r="114" spans="2:6">
      <c r="B114" s="9" t="s">
        <v>140</v>
      </c>
      <c r="C114" s="9"/>
      <c r="D114" s="9" t="s">
        <v>121</v>
      </c>
      <c r="E114" s="9"/>
      <c r="F114" s="9"/>
    </row>
    <row r="115" spans="2:6">
      <c r="B115" s="9" t="s">
        <v>122</v>
      </c>
      <c r="C115" s="9" t="s">
        <v>141</v>
      </c>
      <c r="D115" s="9" t="s">
        <v>142</v>
      </c>
      <c r="E115" s="9" t="s">
        <v>143</v>
      </c>
      <c r="F115" s="9"/>
    </row>
    <row r="116" spans="2:6">
      <c r="B116" s="9"/>
      <c r="C116" s="9"/>
      <c r="D116" s="9"/>
      <c r="E116" s="9"/>
      <c r="F116" s="9"/>
    </row>
    <row r="117" spans="2:6">
      <c r="B117" s="9" t="s">
        <v>144</v>
      </c>
      <c r="C117" s="9"/>
      <c r="D117" s="9"/>
      <c r="E117" s="9"/>
      <c r="F117" s="9"/>
    </row>
    <row r="118" spans="2:6">
      <c r="B118" s="10" t="s">
        <v>145</v>
      </c>
      <c r="C118" s="9"/>
      <c r="D118" s="9"/>
      <c r="E118" s="9"/>
      <c r="F118" s="9"/>
    </row>
    <row r="119" spans="2:6">
      <c r="B119" s="9" t="s">
        <v>146</v>
      </c>
      <c r="C119" s="9"/>
      <c r="D119" s="9"/>
      <c r="E119" s="9"/>
      <c r="F119" s="9"/>
    </row>
    <row r="120" spans="2:6">
      <c r="B120" s="9" t="s">
        <v>147</v>
      </c>
      <c r="C120" s="9"/>
      <c r="D120" s="9"/>
      <c r="E120" s="9"/>
      <c r="F120" s="9"/>
    </row>
    <row r="121" spans="2:6">
      <c r="B121" s="9" t="s">
        <v>148</v>
      </c>
      <c r="C121" s="9"/>
      <c r="D121" s="9"/>
      <c r="E121" s="9"/>
      <c r="F121" s="9"/>
    </row>
    <row r="122" spans="2:6">
      <c r="B122" s="9"/>
      <c r="C122" s="9"/>
      <c r="D122" s="9"/>
      <c r="E122" s="9"/>
      <c r="F122" s="9"/>
    </row>
    <row r="123" spans="2:6">
      <c r="B123" s="9" t="s">
        <v>149</v>
      </c>
      <c r="C123" s="9"/>
      <c r="D123" s="9" t="s">
        <v>121</v>
      </c>
      <c r="E123" s="9"/>
      <c r="F123" s="9"/>
    </row>
    <row r="124" spans="2:6">
      <c r="B124" s="9" t="s">
        <v>122</v>
      </c>
      <c r="C124" s="9" t="s">
        <v>150</v>
      </c>
      <c r="D124" s="9" t="s">
        <v>141</v>
      </c>
      <c r="E124" s="9" t="s">
        <v>142</v>
      </c>
      <c r="F124" s="9" t="s">
        <v>143</v>
      </c>
    </row>
    <row r="125" spans="2:6">
      <c r="B125" s="9"/>
      <c r="C125" s="9"/>
      <c r="D125" s="9"/>
      <c r="E125" s="9"/>
      <c r="F125" s="9"/>
    </row>
    <row r="126" spans="2:6">
      <c r="B126" s="9" t="s">
        <v>151</v>
      </c>
      <c r="C126" s="9"/>
      <c r="D126" s="9"/>
      <c r="E126" s="9"/>
      <c r="F126" s="9"/>
    </row>
    <row r="127" spans="2:6">
      <c r="B127" s="10" t="s">
        <v>152</v>
      </c>
      <c r="C127" s="9"/>
      <c r="D127" s="9"/>
      <c r="E127" s="9"/>
      <c r="F127" s="9"/>
    </row>
    <row r="128" spans="2:6">
      <c r="B128" s="9" t="s">
        <v>146</v>
      </c>
      <c r="C128" s="9"/>
      <c r="D128" s="9"/>
      <c r="E128" s="9"/>
      <c r="F128" s="9"/>
    </row>
    <row r="129" spans="1:6">
      <c r="B129" s="9" t="s">
        <v>153</v>
      </c>
      <c r="C129" s="9"/>
      <c r="D129" s="9"/>
      <c r="E129" s="9"/>
      <c r="F129" s="9"/>
    </row>
    <row r="130" spans="1:6">
      <c r="B130" s="9" t="s">
        <v>148</v>
      </c>
      <c r="C130" s="9"/>
      <c r="D130" s="9"/>
      <c r="E130" s="9"/>
      <c r="F130" s="9"/>
    </row>
    <row r="131" spans="1:6">
      <c r="B131" s="9"/>
      <c r="C131" s="9"/>
      <c r="D131" s="9"/>
      <c r="E131" s="9"/>
      <c r="F131" s="9"/>
    </row>
    <row r="133" spans="1:6" ht="15.75">
      <c r="A133" s="11" t="s">
        <v>4</v>
      </c>
      <c r="B133" s="4" t="s">
        <v>154</v>
      </c>
    </row>
    <row r="134" spans="1:6">
      <c r="A134" s="11" t="s">
        <v>4</v>
      </c>
      <c r="B134" t="s">
        <v>4</v>
      </c>
    </row>
    <row r="135" spans="1:6">
      <c r="A135" s="11">
        <v>1</v>
      </c>
      <c r="B135" t="s">
        <v>155</v>
      </c>
    </row>
    <row r="136" spans="1:6">
      <c r="A136" s="11">
        <v>2</v>
      </c>
      <c r="B136" t="s">
        <v>156</v>
      </c>
    </row>
    <row r="137" spans="1:6">
      <c r="A137" s="11" t="s">
        <v>4</v>
      </c>
      <c r="B137" t="s">
        <v>157</v>
      </c>
    </row>
    <row r="138" spans="1:6">
      <c r="A138" s="11" t="s">
        <v>4</v>
      </c>
      <c r="B138" t="s">
        <v>158</v>
      </c>
    </row>
    <row r="139" spans="1:6">
      <c r="A139" s="11" t="s">
        <v>4</v>
      </c>
      <c r="B139" t="s">
        <v>159</v>
      </c>
    </row>
    <row r="140" spans="1:6">
      <c r="A140" s="11" t="s">
        <v>4</v>
      </c>
      <c r="B140" t="s">
        <v>160</v>
      </c>
    </row>
    <row r="141" spans="1:6">
      <c r="A141" s="11">
        <v>3</v>
      </c>
      <c r="B141" t="s">
        <v>161</v>
      </c>
    </row>
    <row r="142" spans="1:6">
      <c r="A142" s="11" t="s">
        <v>4</v>
      </c>
      <c r="B142" t="s">
        <v>162</v>
      </c>
    </row>
    <row r="143" spans="1:6">
      <c r="A143" s="11" t="s">
        <v>4</v>
      </c>
      <c r="B143" t="s">
        <v>163</v>
      </c>
    </row>
    <row r="144" spans="1:6">
      <c r="A144" s="11" t="s">
        <v>4</v>
      </c>
      <c r="B144" t="s">
        <v>164</v>
      </c>
    </row>
    <row r="145" spans="1:2">
      <c r="A145" s="11" t="s">
        <v>4</v>
      </c>
      <c r="B145" t="s">
        <v>165</v>
      </c>
    </row>
    <row r="146" spans="1:2">
      <c r="A146" s="11">
        <v>4</v>
      </c>
      <c r="B146" t="s">
        <v>166</v>
      </c>
    </row>
    <row r="147" spans="1:2">
      <c r="A147" s="11">
        <v>5</v>
      </c>
      <c r="B147" t="s">
        <v>167</v>
      </c>
    </row>
    <row r="148" spans="1:2">
      <c r="A148" s="11">
        <v>6</v>
      </c>
      <c r="B148" t="s">
        <v>168</v>
      </c>
    </row>
    <row r="149" spans="1:2">
      <c r="A149" s="11">
        <v>7</v>
      </c>
      <c r="B149" t="s">
        <v>169</v>
      </c>
    </row>
    <row r="150" spans="1:2">
      <c r="A150" s="11">
        <v>8</v>
      </c>
      <c r="B150" s="14" t="s">
        <v>680</v>
      </c>
    </row>
    <row r="151" spans="1:2">
      <c r="A151" s="11">
        <v>9</v>
      </c>
      <c r="B151" t="s">
        <v>170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workbookViewId="0">
      <pane ySplit="6" topLeftCell="A7" activePane="bottomLeft" state="frozen"/>
      <selection pane="bottomLeft" activeCell="E15" sqref="E15"/>
    </sheetView>
  </sheetViews>
  <sheetFormatPr defaultRowHeight="15"/>
  <cols>
    <col min="1" max="1" width="9.140625" style="11" customWidth="1"/>
    <col min="2" max="2" width="15.85546875" customWidth="1"/>
    <col min="3" max="3" width="49.42578125" customWidth="1"/>
    <col min="4" max="4" width="27.28515625" customWidth="1"/>
    <col min="5" max="5" width="34.8554687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550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463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21</v>
      </c>
      <c r="C11" s="6" t="s">
        <v>22</v>
      </c>
      <c r="D11" s="6" t="s">
        <v>19</v>
      </c>
      <c r="E11" s="6" t="s">
        <v>23</v>
      </c>
      <c r="F11" s="6">
        <v>412600</v>
      </c>
      <c r="G11" s="6">
        <v>9582.84</v>
      </c>
      <c r="H11" s="8">
        <v>9.17</v>
      </c>
    </row>
    <row r="12" spans="1:8" ht="15.75">
      <c r="A12" s="13">
        <v>2</v>
      </c>
      <c r="B12" s="6" t="s">
        <v>17</v>
      </c>
      <c r="C12" s="6" t="s">
        <v>18</v>
      </c>
      <c r="D12" s="6" t="s">
        <v>19</v>
      </c>
      <c r="E12" s="6" t="s">
        <v>20</v>
      </c>
      <c r="F12" s="6">
        <v>2404990</v>
      </c>
      <c r="G12" s="6">
        <v>9059.6</v>
      </c>
      <c r="H12" s="8">
        <v>8.67</v>
      </c>
    </row>
    <row r="13" spans="1:8" ht="15.75">
      <c r="A13" s="13">
        <v>3</v>
      </c>
      <c r="B13" s="6" t="s">
        <v>27</v>
      </c>
      <c r="C13" s="6" t="s">
        <v>28</v>
      </c>
      <c r="D13" s="6" t="s">
        <v>19</v>
      </c>
      <c r="E13" s="6" t="s">
        <v>29</v>
      </c>
      <c r="F13" s="6">
        <v>1403050</v>
      </c>
      <c r="G13" s="6">
        <v>7335.15</v>
      </c>
      <c r="H13" s="8">
        <v>7.02</v>
      </c>
    </row>
    <row r="14" spans="1:8" ht="15.75">
      <c r="A14" s="13">
        <v>4</v>
      </c>
      <c r="B14" s="6" t="s">
        <v>30</v>
      </c>
      <c r="C14" s="6" t="s">
        <v>31</v>
      </c>
      <c r="D14" s="6" t="s">
        <v>19</v>
      </c>
      <c r="E14" s="6" t="s">
        <v>29</v>
      </c>
      <c r="F14" s="6">
        <v>396218</v>
      </c>
      <c r="G14" s="6">
        <v>6337.9</v>
      </c>
      <c r="H14" s="8">
        <v>6.07</v>
      </c>
    </row>
    <row r="15" spans="1:8" ht="15.75">
      <c r="A15" s="13">
        <v>5</v>
      </c>
      <c r="B15" s="6" t="s">
        <v>35</v>
      </c>
      <c r="C15" s="6" t="s">
        <v>36</v>
      </c>
      <c r="D15" s="6" t="s">
        <v>19</v>
      </c>
      <c r="E15" s="6" t="s">
        <v>37</v>
      </c>
      <c r="F15" s="6">
        <v>3101500</v>
      </c>
      <c r="G15" s="6">
        <v>5288.06</v>
      </c>
      <c r="H15" s="8">
        <v>5.0599999999999996</v>
      </c>
    </row>
    <row r="16" spans="1:8" ht="15.75">
      <c r="A16" s="13">
        <v>6</v>
      </c>
      <c r="B16" s="6" t="s">
        <v>24</v>
      </c>
      <c r="C16" s="6" t="s">
        <v>25</v>
      </c>
      <c r="D16" s="6" t="s">
        <v>19</v>
      </c>
      <c r="E16" s="6" t="s">
        <v>26</v>
      </c>
      <c r="F16" s="6">
        <v>62000</v>
      </c>
      <c r="G16" s="6">
        <v>4502.01</v>
      </c>
      <c r="H16" s="8">
        <v>4.3099999999999996</v>
      </c>
    </row>
    <row r="17" spans="1:8" ht="15.75">
      <c r="A17" s="13">
        <v>7</v>
      </c>
      <c r="B17" s="6" t="s">
        <v>32</v>
      </c>
      <c r="C17" s="6" t="s">
        <v>33</v>
      </c>
      <c r="D17" s="6" t="s">
        <v>19</v>
      </c>
      <c r="E17" s="6" t="s">
        <v>34</v>
      </c>
      <c r="F17" s="6">
        <v>196000</v>
      </c>
      <c r="G17" s="6">
        <v>4133.93</v>
      </c>
      <c r="H17" s="8">
        <v>3.96</v>
      </c>
    </row>
    <row r="18" spans="1:8" ht="15.75">
      <c r="A18" s="13">
        <v>8</v>
      </c>
      <c r="B18" s="6" t="s">
        <v>38</v>
      </c>
      <c r="C18" s="6" t="s">
        <v>39</v>
      </c>
      <c r="D18" s="6" t="s">
        <v>19</v>
      </c>
      <c r="E18" s="6" t="s">
        <v>40</v>
      </c>
      <c r="F18" s="6">
        <v>80700</v>
      </c>
      <c r="G18" s="6">
        <v>3810.69</v>
      </c>
      <c r="H18" s="8">
        <v>3.65</v>
      </c>
    </row>
    <row r="19" spans="1:8" ht="15.75">
      <c r="A19" s="13">
        <v>9</v>
      </c>
      <c r="B19" s="6" t="s">
        <v>52</v>
      </c>
      <c r="C19" s="6" t="s">
        <v>53</v>
      </c>
      <c r="D19" s="6" t="s">
        <v>19</v>
      </c>
      <c r="E19" s="6" t="s">
        <v>29</v>
      </c>
      <c r="F19" s="6">
        <v>7425000</v>
      </c>
      <c r="G19" s="6">
        <v>3589.99</v>
      </c>
      <c r="H19" s="8">
        <v>3.44</v>
      </c>
    </row>
    <row r="20" spans="1:8" ht="15.75">
      <c r="A20" s="13">
        <v>10</v>
      </c>
      <c r="B20" s="6" t="s">
        <v>67</v>
      </c>
      <c r="C20" s="6" t="s">
        <v>68</v>
      </c>
      <c r="D20" s="6" t="s">
        <v>19</v>
      </c>
      <c r="E20" s="6" t="s">
        <v>69</v>
      </c>
      <c r="F20" s="6">
        <v>1027014</v>
      </c>
      <c r="G20" s="6">
        <v>3191.45</v>
      </c>
      <c r="H20" s="8">
        <v>3.05</v>
      </c>
    </row>
    <row r="21" spans="1:8" ht="15.75">
      <c r="A21" s="13">
        <v>11</v>
      </c>
      <c r="B21" s="6" t="s">
        <v>41</v>
      </c>
      <c r="C21" s="6" t="s">
        <v>42</v>
      </c>
      <c r="D21" s="6" t="s">
        <v>19</v>
      </c>
      <c r="E21" s="6" t="s">
        <v>43</v>
      </c>
      <c r="F21" s="6">
        <v>792000</v>
      </c>
      <c r="G21" s="6">
        <v>3161.66</v>
      </c>
      <c r="H21" s="8">
        <v>3.03</v>
      </c>
    </row>
    <row r="22" spans="1:8" ht="15.75">
      <c r="A22" s="13">
        <v>12</v>
      </c>
      <c r="B22" s="6" t="s">
        <v>173</v>
      </c>
      <c r="C22" s="6" t="s">
        <v>174</v>
      </c>
      <c r="D22" s="6" t="s">
        <v>19</v>
      </c>
      <c r="E22" s="6" t="s">
        <v>34</v>
      </c>
      <c r="F22" s="6">
        <v>9815000</v>
      </c>
      <c r="G22" s="6">
        <v>2875.8</v>
      </c>
      <c r="H22" s="8">
        <v>2.75</v>
      </c>
    </row>
    <row r="23" spans="1:8" ht="15.75">
      <c r="A23" s="13">
        <v>13</v>
      </c>
      <c r="B23" s="6" t="s">
        <v>49</v>
      </c>
      <c r="C23" s="6" t="s">
        <v>50</v>
      </c>
      <c r="D23" s="6" t="s">
        <v>19</v>
      </c>
      <c r="E23" s="6" t="s">
        <v>51</v>
      </c>
      <c r="F23" s="6">
        <v>339058</v>
      </c>
      <c r="G23" s="6">
        <v>2780.95</v>
      </c>
      <c r="H23" s="8">
        <v>2.66</v>
      </c>
    </row>
    <row r="24" spans="1:8" ht="15.75">
      <c r="A24" s="13">
        <v>14</v>
      </c>
      <c r="B24" s="6" t="s">
        <v>70</v>
      </c>
      <c r="C24" s="6" t="s">
        <v>71</v>
      </c>
      <c r="D24" s="6" t="s">
        <v>19</v>
      </c>
      <c r="E24" s="6" t="s">
        <v>72</v>
      </c>
      <c r="F24" s="6">
        <v>480000</v>
      </c>
      <c r="G24" s="6">
        <v>2636.16</v>
      </c>
      <c r="H24" s="8">
        <v>2.52</v>
      </c>
    </row>
    <row r="25" spans="1:8" ht="15.75">
      <c r="A25" s="13">
        <v>15</v>
      </c>
      <c r="B25" s="6" t="s">
        <v>64</v>
      </c>
      <c r="C25" s="6" t="s">
        <v>65</v>
      </c>
      <c r="D25" s="6" t="s">
        <v>19</v>
      </c>
      <c r="E25" s="6" t="s">
        <v>66</v>
      </c>
      <c r="F25" s="6">
        <v>673496</v>
      </c>
      <c r="G25" s="6">
        <v>2406.4</v>
      </c>
      <c r="H25" s="8">
        <v>2.2999999999999998</v>
      </c>
    </row>
    <row r="26" spans="1:8" ht="15.75">
      <c r="A26" s="13">
        <v>16</v>
      </c>
      <c r="B26" s="6" t="s">
        <v>46</v>
      </c>
      <c r="C26" s="6" t="s">
        <v>47</v>
      </c>
      <c r="D26" s="6" t="s">
        <v>19</v>
      </c>
      <c r="E26" s="6" t="s">
        <v>48</v>
      </c>
      <c r="F26" s="6">
        <v>399000</v>
      </c>
      <c r="G26" s="6">
        <v>2307.8200000000002</v>
      </c>
      <c r="H26" s="8">
        <v>2.21</v>
      </c>
    </row>
    <row r="27" spans="1:8" ht="15.75">
      <c r="A27" s="13">
        <v>17</v>
      </c>
      <c r="B27" s="6" t="s">
        <v>57</v>
      </c>
      <c r="C27" s="6" t="s">
        <v>58</v>
      </c>
      <c r="D27" s="6" t="s">
        <v>19</v>
      </c>
      <c r="E27" s="6" t="s">
        <v>29</v>
      </c>
      <c r="F27" s="6">
        <v>3335000</v>
      </c>
      <c r="G27" s="6">
        <v>2242.79</v>
      </c>
      <c r="H27" s="8">
        <v>2.15</v>
      </c>
    </row>
    <row r="28" spans="1:8" ht="15.75">
      <c r="A28" s="13">
        <v>18</v>
      </c>
      <c r="B28" s="6" t="s">
        <v>76</v>
      </c>
      <c r="C28" s="6" t="s">
        <v>77</v>
      </c>
      <c r="D28" s="6" t="s">
        <v>19</v>
      </c>
      <c r="E28" s="6" t="s">
        <v>78</v>
      </c>
      <c r="F28" s="6">
        <v>300000</v>
      </c>
      <c r="G28" s="6">
        <v>2221.8000000000002</v>
      </c>
      <c r="H28" s="8">
        <v>2.13</v>
      </c>
    </row>
    <row r="29" spans="1:8" ht="15.75">
      <c r="A29" s="13">
        <v>19</v>
      </c>
      <c r="B29" s="6" t="s">
        <v>551</v>
      </c>
      <c r="C29" s="6" t="s">
        <v>552</v>
      </c>
      <c r="D29" s="6" t="s">
        <v>19</v>
      </c>
      <c r="E29" s="6" t="s">
        <v>26</v>
      </c>
      <c r="F29" s="6">
        <v>1255000</v>
      </c>
      <c r="G29" s="6">
        <v>2157.9699999999998</v>
      </c>
      <c r="H29" s="8">
        <v>2.0699999999999998</v>
      </c>
    </row>
    <row r="30" spans="1:8" ht="15.75">
      <c r="A30" s="13">
        <v>20</v>
      </c>
      <c r="B30" s="6" t="s">
        <v>269</v>
      </c>
      <c r="C30" s="6" t="s">
        <v>270</v>
      </c>
      <c r="D30" s="6" t="s">
        <v>19</v>
      </c>
      <c r="E30" s="6" t="s">
        <v>72</v>
      </c>
      <c r="F30" s="6">
        <v>780000</v>
      </c>
      <c r="G30" s="6">
        <v>2082.6</v>
      </c>
      <c r="H30" s="8">
        <v>1.99</v>
      </c>
    </row>
    <row r="31" spans="1:8" ht="15.75">
      <c r="A31" s="13">
        <v>21</v>
      </c>
      <c r="B31" s="6" t="s">
        <v>59</v>
      </c>
      <c r="C31" s="6" t="s">
        <v>60</v>
      </c>
      <c r="D31" s="6" t="s">
        <v>19</v>
      </c>
      <c r="E31" s="6" t="s">
        <v>61</v>
      </c>
      <c r="F31" s="6">
        <v>455000</v>
      </c>
      <c r="G31" s="6">
        <v>1914.19</v>
      </c>
      <c r="H31" s="8">
        <v>1.83</v>
      </c>
    </row>
    <row r="32" spans="1:8" ht="15.75">
      <c r="A32" s="13">
        <v>22</v>
      </c>
      <c r="B32" s="6" t="s">
        <v>553</v>
      </c>
      <c r="C32" s="6" t="s">
        <v>554</v>
      </c>
      <c r="D32" s="6" t="s">
        <v>19</v>
      </c>
      <c r="E32" s="6" t="s">
        <v>43</v>
      </c>
      <c r="F32" s="6">
        <v>2200000</v>
      </c>
      <c r="G32" s="6">
        <v>1721.5</v>
      </c>
      <c r="H32" s="8">
        <v>1.65</v>
      </c>
    </row>
    <row r="33" spans="1:8" ht="15.75">
      <c r="A33" s="13">
        <v>23</v>
      </c>
      <c r="B33" s="6" t="s">
        <v>249</v>
      </c>
      <c r="C33" s="6" t="s">
        <v>250</v>
      </c>
      <c r="D33" s="6" t="s">
        <v>19</v>
      </c>
      <c r="E33" s="6" t="s">
        <v>251</v>
      </c>
      <c r="F33" s="6">
        <v>185000</v>
      </c>
      <c r="G33" s="6">
        <v>1650.2</v>
      </c>
      <c r="H33" s="8">
        <v>1.58</v>
      </c>
    </row>
    <row r="34" spans="1:8" ht="15.75">
      <c r="A34" s="13">
        <v>24</v>
      </c>
      <c r="B34" s="6" t="s">
        <v>339</v>
      </c>
      <c r="C34" s="6" t="s">
        <v>340</v>
      </c>
      <c r="D34" s="6" t="s">
        <v>19</v>
      </c>
      <c r="E34" s="6" t="s">
        <v>40</v>
      </c>
      <c r="F34" s="6">
        <v>525000</v>
      </c>
      <c r="G34" s="6">
        <v>1524.08</v>
      </c>
      <c r="H34" s="8">
        <v>1.46</v>
      </c>
    </row>
    <row r="35" spans="1:8" ht="15.75">
      <c r="A35" s="13">
        <v>25</v>
      </c>
      <c r="B35" s="6" t="s">
        <v>54</v>
      </c>
      <c r="C35" s="6" t="s">
        <v>55</v>
      </c>
      <c r="D35" s="6" t="s">
        <v>19</v>
      </c>
      <c r="E35" s="6" t="s">
        <v>56</v>
      </c>
      <c r="F35" s="6">
        <v>205800</v>
      </c>
      <c r="G35" s="6">
        <v>1472.09</v>
      </c>
      <c r="H35" s="8">
        <v>1.41</v>
      </c>
    </row>
    <row r="36" spans="1:8" ht="15.75">
      <c r="A36" s="13">
        <v>26</v>
      </c>
      <c r="B36" s="6" t="s">
        <v>222</v>
      </c>
      <c r="C36" s="6" t="s">
        <v>223</v>
      </c>
      <c r="D36" s="6" t="s">
        <v>19</v>
      </c>
      <c r="E36" s="6" t="s">
        <v>177</v>
      </c>
      <c r="F36" s="6">
        <v>90000</v>
      </c>
      <c r="G36" s="6">
        <v>1087.7</v>
      </c>
      <c r="H36" s="8">
        <v>1.04</v>
      </c>
    </row>
    <row r="37" spans="1:8" ht="15.75">
      <c r="A37" s="13">
        <v>27</v>
      </c>
      <c r="B37" s="6" t="s">
        <v>62</v>
      </c>
      <c r="C37" s="6" t="s">
        <v>63</v>
      </c>
      <c r="D37" s="6" t="s">
        <v>19</v>
      </c>
      <c r="E37" s="6" t="s">
        <v>23</v>
      </c>
      <c r="F37" s="6">
        <v>335000</v>
      </c>
      <c r="G37" s="6">
        <v>1063.1199999999999</v>
      </c>
      <c r="H37" s="8">
        <v>1.02</v>
      </c>
    </row>
    <row r="38" spans="1:8" ht="15.75">
      <c r="A38" s="13">
        <v>28</v>
      </c>
      <c r="B38" s="6" t="s">
        <v>555</v>
      </c>
      <c r="C38" s="6" t="s">
        <v>556</v>
      </c>
      <c r="D38" s="6" t="s">
        <v>19</v>
      </c>
      <c r="E38" s="6" t="s">
        <v>187</v>
      </c>
      <c r="F38" s="6">
        <v>150000</v>
      </c>
      <c r="G38" s="6">
        <v>788.55</v>
      </c>
      <c r="H38" s="8">
        <v>0.75</v>
      </c>
    </row>
    <row r="39" spans="1:8" ht="15.75">
      <c r="A39" s="13">
        <v>29</v>
      </c>
      <c r="B39" s="6" t="s">
        <v>232</v>
      </c>
      <c r="C39" s="6" t="s">
        <v>233</v>
      </c>
      <c r="D39" s="6" t="s">
        <v>19</v>
      </c>
      <c r="E39" s="6" t="s">
        <v>234</v>
      </c>
      <c r="F39" s="6">
        <v>206000</v>
      </c>
      <c r="G39" s="6">
        <v>749.94</v>
      </c>
      <c r="H39" s="8">
        <v>0.72</v>
      </c>
    </row>
    <row r="40" spans="1:8" ht="15.75">
      <c r="A40" s="13">
        <v>30</v>
      </c>
      <c r="B40" s="6" t="s">
        <v>44</v>
      </c>
      <c r="C40" s="6" t="s">
        <v>45</v>
      </c>
      <c r="D40" s="6" t="s">
        <v>19</v>
      </c>
      <c r="E40" s="6" t="s">
        <v>40</v>
      </c>
      <c r="F40" s="6">
        <v>189600</v>
      </c>
      <c r="G40" s="6">
        <v>733.85</v>
      </c>
      <c r="H40" s="8">
        <v>0.7</v>
      </c>
    </row>
    <row r="41" spans="1:8" ht="15.75">
      <c r="A41" s="13">
        <v>31</v>
      </c>
      <c r="B41" s="6" t="s">
        <v>557</v>
      </c>
      <c r="C41" s="6" t="s">
        <v>558</v>
      </c>
      <c r="D41" s="6" t="s">
        <v>19</v>
      </c>
      <c r="E41" s="6" t="s">
        <v>69</v>
      </c>
      <c r="F41" s="6">
        <v>350000</v>
      </c>
      <c r="G41" s="6">
        <v>657.3</v>
      </c>
      <c r="H41" s="8">
        <v>0.63</v>
      </c>
    </row>
    <row r="42" spans="1:8" ht="15.75">
      <c r="A42" s="13">
        <v>32</v>
      </c>
      <c r="B42" s="6" t="s">
        <v>357</v>
      </c>
      <c r="C42" s="6" t="s">
        <v>358</v>
      </c>
      <c r="D42" s="6" t="s">
        <v>19</v>
      </c>
      <c r="E42" s="6" t="s">
        <v>293</v>
      </c>
      <c r="F42" s="6">
        <v>317500</v>
      </c>
      <c r="G42" s="6">
        <v>557.85</v>
      </c>
      <c r="H42" s="8">
        <v>0.53</v>
      </c>
    </row>
    <row r="43" spans="1:8" ht="15.75">
      <c r="A43" s="13">
        <v>33</v>
      </c>
      <c r="B43" s="6" t="s">
        <v>175</v>
      </c>
      <c r="C43" s="6" t="s">
        <v>176</v>
      </c>
      <c r="D43" s="6" t="s">
        <v>19</v>
      </c>
      <c r="E43" s="6" t="s">
        <v>177</v>
      </c>
      <c r="F43" s="6">
        <v>851000</v>
      </c>
      <c r="G43" s="6">
        <v>543.36</v>
      </c>
      <c r="H43" s="8">
        <v>0.52</v>
      </c>
    </row>
    <row r="44" spans="1:8" ht="15.75">
      <c r="A44" s="13">
        <v>34</v>
      </c>
      <c r="B44" s="6" t="s">
        <v>402</v>
      </c>
      <c r="C44" s="6" t="s">
        <v>403</v>
      </c>
      <c r="D44" s="6" t="s">
        <v>19</v>
      </c>
      <c r="E44" s="6" t="s">
        <v>348</v>
      </c>
      <c r="F44" s="6">
        <v>88016</v>
      </c>
      <c r="G44" s="6">
        <v>528.17999999999995</v>
      </c>
      <c r="H44" s="8">
        <v>0.51</v>
      </c>
    </row>
    <row r="45" spans="1:8" ht="15.75">
      <c r="A45" s="13">
        <v>35</v>
      </c>
      <c r="B45" s="6" t="s">
        <v>243</v>
      </c>
      <c r="C45" s="6" t="s">
        <v>244</v>
      </c>
      <c r="D45" s="6" t="s">
        <v>19</v>
      </c>
      <c r="E45" s="6" t="s">
        <v>29</v>
      </c>
      <c r="F45" s="6">
        <v>320000</v>
      </c>
      <c r="G45" s="6">
        <v>498.72</v>
      </c>
      <c r="H45" s="8">
        <v>0.48</v>
      </c>
    </row>
    <row r="46" spans="1:8" ht="15.75">
      <c r="A46" s="13">
        <v>36</v>
      </c>
      <c r="B46" s="6" t="s">
        <v>296</v>
      </c>
      <c r="C46" s="6" t="s">
        <v>297</v>
      </c>
      <c r="D46" s="6" t="s">
        <v>19</v>
      </c>
      <c r="E46" s="6" t="s">
        <v>78</v>
      </c>
      <c r="F46" s="6">
        <v>106000</v>
      </c>
      <c r="G46" s="6">
        <v>372.59</v>
      </c>
      <c r="H46" s="8">
        <v>0.36</v>
      </c>
    </row>
    <row r="47" spans="1:8" ht="15.75">
      <c r="A47" s="13">
        <v>37</v>
      </c>
      <c r="B47" s="6" t="s">
        <v>254</v>
      </c>
      <c r="C47" s="6" t="s">
        <v>255</v>
      </c>
      <c r="D47" s="6" t="s">
        <v>19</v>
      </c>
      <c r="E47" s="6" t="s">
        <v>190</v>
      </c>
      <c r="F47" s="6">
        <v>120000</v>
      </c>
      <c r="G47" s="6">
        <v>359.52</v>
      </c>
      <c r="H47" s="8">
        <v>0.34</v>
      </c>
    </row>
    <row r="48" spans="1:8" ht="15.75">
      <c r="A48" s="13">
        <v>38</v>
      </c>
      <c r="B48" s="6" t="s">
        <v>188</v>
      </c>
      <c r="C48" s="6" t="s">
        <v>189</v>
      </c>
      <c r="D48" s="6" t="s">
        <v>19</v>
      </c>
      <c r="E48" s="6" t="s">
        <v>190</v>
      </c>
      <c r="F48" s="6">
        <v>4500</v>
      </c>
      <c r="G48" s="6">
        <v>142.88</v>
      </c>
      <c r="H48" s="8">
        <v>0.14000000000000001</v>
      </c>
    </row>
    <row r="49" spans="1:8" ht="15.75">
      <c r="A49" s="12"/>
      <c r="B49" s="5" t="s">
        <v>4</v>
      </c>
      <c r="C49" s="5" t="s">
        <v>79</v>
      </c>
      <c r="D49" s="5" t="s">
        <v>4</v>
      </c>
      <c r="E49" s="5" t="s">
        <v>4</v>
      </c>
      <c r="F49" s="5" t="s">
        <v>4</v>
      </c>
      <c r="G49" s="5">
        <v>98071.16</v>
      </c>
      <c r="H49" s="7">
        <v>93.87</v>
      </c>
    </row>
    <row r="50" spans="1:8" ht="15.75">
      <c r="A50" s="12"/>
      <c r="B50" s="5" t="s">
        <v>4</v>
      </c>
      <c r="C50" s="5" t="s">
        <v>4</v>
      </c>
      <c r="D50" s="5" t="s">
        <v>4</v>
      </c>
      <c r="E50" s="5" t="s">
        <v>4</v>
      </c>
      <c r="F50" s="5" t="s">
        <v>4</v>
      </c>
      <c r="G50" s="5"/>
      <c r="H50" s="7" t="s">
        <v>4</v>
      </c>
    </row>
    <row r="51" spans="1:8" ht="15.75">
      <c r="A51" s="12"/>
      <c r="B51" s="5" t="s">
        <v>4</v>
      </c>
      <c r="C51" s="5" t="s">
        <v>80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79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81</v>
      </c>
      <c r="D53" s="5" t="s">
        <v>4</v>
      </c>
      <c r="E53" s="5" t="s">
        <v>4</v>
      </c>
      <c r="F53" s="5" t="s">
        <v>4</v>
      </c>
      <c r="G53" s="5">
        <v>98071.16</v>
      </c>
      <c r="H53" s="7">
        <v>93.87</v>
      </c>
    </row>
    <row r="54" spans="1:8" ht="15.75">
      <c r="A54" s="12"/>
      <c r="B54" s="5" t="s">
        <v>4</v>
      </c>
      <c r="C54" s="5" t="s">
        <v>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82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83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79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4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84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79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81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85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86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79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4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96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79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4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97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79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81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98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99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79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4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100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2"/>
      <c r="B79" s="5" t="s">
        <v>4</v>
      </c>
      <c r="C79" s="5" t="s">
        <v>79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2"/>
      <c r="B80" s="5" t="s">
        <v>4</v>
      </c>
      <c r="C80" s="5" t="s">
        <v>4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2"/>
      <c r="B81" s="5" t="s">
        <v>4</v>
      </c>
      <c r="C81" s="5" t="s">
        <v>106</v>
      </c>
      <c r="D81" s="5" t="s">
        <v>4</v>
      </c>
      <c r="E81" s="5" t="s">
        <v>4</v>
      </c>
      <c r="F81" s="5" t="s">
        <v>4</v>
      </c>
      <c r="G81" s="5" t="s">
        <v>4</v>
      </c>
      <c r="H81" s="7" t="s">
        <v>4</v>
      </c>
    </row>
    <row r="82" spans="1:8" ht="15.75">
      <c r="A82" s="12"/>
      <c r="B82" s="5" t="s">
        <v>4</v>
      </c>
      <c r="C82" s="5" t="s">
        <v>79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2"/>
      <c r="B83" s="5" t="s">
        <v>4</v>
      </c>
      <c r="C83" s="5" t="s">
        <v>81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2"/>
      <c r="B84" s="5" t="s">
        <v>4</v>
      </c>
      <c r="C84" s="5" t="s">
        <v>4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2"/>
      <c r="B85" s="5" t="s">
        <v>4</v>
      </c>
      <c r="C85" s="5" t="s">
        <v>109</v>
      </c>
      <c r="D85" s="5" t="s">
        <v>4</v>
      </c>
      <c r="E85" s="5" t="s">
        <v>4</v>
      </c>
      <c r="F85" s="5" t="s">
        <v>4</v>
      </c>
      <c r="G85" s="5" t="s">
        <v>4</v>
      </c>
      <c r="H85" s="7" t="s">
        <v>4</v>
      </c>
    </row>
    <row r="86" spans="1:8" ht="15.75">
      <c r="A86" s="12"/>
      <c r="B86" s="5" t="s">
        <v>4</v>
      </c>
      <c r="C86" s="5" t="s">
        <v>110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3">
        <v>39</v>
      </c>
      <c r="B87" s="6" t="s">
        <v>111</v>
      </c>
      <c r="C87" s="6" t="s">
        <v>112</v>
      </c>
      <c r="D87" s="6" t="s">
        <v>19</v>
      </c>
      <c r="E87" s="6" t="s">
        <v>19</v>
      </c>
      <c r="F87" s="6">
        <v>499975</v>
      </c>
      <c r="G87" s="6">
        <v>50.33</v>
      </c>
      <c r="H87" s="8">
        <v>0.05</v>
      </c>
    </row>
    <row r="88" spans="1:8" ht="15.75">
      <c r="A88" s="12"/>
      <c r="B88" s="5" t="s">
        <v>4</v>
      </c>
      <c r="C88" s="5" t="s">
        <v>79</v>
      </c>
      <c r="D88" s="5" t="s">
        <v>4</v>
      </c>
      <c r="E88" s="5" t="s">
        <v>4</v>
      </c>
      <c r="F88" s="5" t="s">
        <v>4</v>
      </c>
      <c r="G88" s="5">
        <v>50.33</v>
      </c>
      <c r="H88" s="7">
        <v>0.05</v>
      </c>
    </row>
    <row r="89" spans="1:8" ht="15.75">
      <c r="A89" s="12"/>
      <c r="B89" s="5" t="s">
        <v>4</v>
      </c>
      <c r="C89" s="5" t="s">
        <v>4</v>
      </c>
      <c r="D89" s="5" t="s">
        <v>4</v>
      </c>
      <c r="E89" s="5" t="s">
        <v>4</v>
      </c>
      <c r="F89" s="5" t="s">
        <v>4</v>
      </c>
      <c r="G89" s="5" t="s">
        <v>4</v>
      </c>
      <c r="H89" s="7" t="s">
        <v>4</v>
      </c>
    </row>
    <row r="90" spans="1:8" ht="15.75">
      <c r="A90" s="12"/>
      <c r="B90" s="5" t="s">
        <v>4</v>
      </c>
      <c r="C90" s="5" t="s">
        <v>113</v>
      </c>
      <c r="D90" s="5" t="s">
        <v>4</v>
      </c>
      <c r="E90" s="5" t="s">
        <v>4</v>
      </c>
      <c r="F90" s="5" t="s">
        <v>4</v>
      </c>
      <c r="G90" s="5" t="s">
        <v>4</v>
      </c>
      <c r="H90" s="7" t="s">
        <v>4</v>
      </c>
    </row>
    <row r="91" spans="1:8" ht="15.75">
      <c r="A91" s="13">
        <v>40</v>
      </c>
      <c r="B91" s="6" t="s">
        <v>114</v>
      </c>
      <c r="C91" s="6" t="s">
        <v>115</v>
      </c>
      <c r="D91" s="6" t="s">
        <v>19</v>
      </c>
      <c r="E91" s="6" t="s">
        <v>19</v>
      </c>
      <c r="F91" s="6">
        <v>41040.300000000003</v>
      </c>
      <c r="G91" s="6">
        <v>4104.03</v>
      </c>
      <c r="H91" s="8">
        <v>3.93</v>
      </c>
    </row>
    <row r="92" spans="1:8" ht="15.75">
      <c r="A92" s="12"/>
      <c r="B92" s="5" t="s">
        <v>4</v>
      </c>
      <c r="C92" s="5" t="s">
        <v>79</v>
      </c>
      <c r="D92" s="5" t="s">
        <v>4</v>
      </c>
      <c r="E92" s="5" t="s">
        <v>4</v>
      </c>
      <c r="F92" s="5" t="s">
        <v>4</v>
      </c>
      <c r="G92" s="5">
        <v>4104.03</v>
      </c>
      <c r="H92" s="7">
        <v>3.93</v>
      </c>
    </row>
    <row r="93" spans="1:8" ht="15.75">
      <c r="A93" s="12"/>
      <c r="B93" s="5" t="s">
        <v>4</v>
      </c>
      <c r="C93" s="5" t="s">
        <v>4</v>
      </c>
      <c r="D93" s="5" t="s">
        <v>4</v>
      </c>
      <c r="E93" s="5" t="s">
        <v>4</v>
      </c>
      <c r="F93" s="5" t="s">
        <v>4</v>
      </c>
      <c r="G93" s="5" t="s">
        <v>4</v>
      </c>
      <c r="H93" s="7" t="s">
        <v>4</v>
      </c>
    </row>
    <row r="94" spans="1:8" ht="15.75">
      <c r="A94" s="12"/>
      <c r="B94" s="5" t="s">
        <v>4</v>
      </c>
      <c r="C94" s="5" t="s">
        <v>116</v>
      </c>
      <c r="D94" s="5" t="s">
        <v>4</v>
      </c>
      <c r="E94" s="5" t="s">
        <v>4</v>
      </c>
      <c r="F94" s="5" t="s">
        <v>4</v>
      </c>
      <c r="G94" s="5" t="s">
        <v>4</v>
      </c>
      <c r="H94" s="7" t="s">
        <v>4</v>
      </c>
    </row>
    <row r="95" spans="1:8" ht="15.75">
      <c r="A95" s="13">
        <v>41</v>
      </c>
      <c r="B95" s="6" t="s">
        <v>4</v>
      </c>
      <c r="C95" s="6" t="s">
        <v>117</v>
      </c>
      <c r="D95" s="6" t="s">
        <v>19</v>
      </c>
      <c r="E95" s="6" t="s">
        <v>19</v>
      </c>
      <c r="F95" s="6" t="s">
        <v>4</v>
      </c>
      <c r="G95" s="6">
        <v>2254.59</v>
      </c>
      <c r="H95" s="8">
        <v>2.16</v>
      </c>
    </row>
    <row r="96" spans="1:8" ht="15.75">
      <c r="A96" s="12"/>
      <c r="B96" s="5" t="s">
        <v>4</v>
      </c>
      <c r="C96" s="5" t="s">
        <v>79</v>
      </c>
      <c r="D96" s="5" t="s">
        <v>4</v>
      </c>
      <c r="E96" s="5" t="s">
        <v>4</v>
      </c>
      <c r="F96" s="5" t="s">
        <v>4</v>
      </c>
      <c r="G96" s="5">
        <v>2254.59</v>
      </c>
      <c r="H96" s="7">
        <v>2.16</v>
      </c>
    </row>
    <row r="97" spans="1:8" ht="15.75">
      <c r="A97" s="12"/>
      <c r="B97" s="5" t="s">
        <v>4</v>
      </c>
      <c r="C97" s="5" t="s">
        <v>81</v>
      </c>
      <c r="D97" s="5" t="s">
        <v>4</v>
      </c>
      <c r="E97" s="5" t="s">
        <v>4</v>
      </c>
      <c r="F97" s="5" t="s">
        <v>4</v>
      </c>
      <c r="G97" s="5">
        <v>6408.95</v>
      </c>
      <c r="H97" s="7">
        <v>6.13</v>
      </c>
    </row>
    <row r="98" spans="1:8" ht="15.75">
      <c r="A98" s="12"/>
      <c r="B98" s="5" t="s">
        <v>4</v>
      </c>
      <c r="C98" s="5" t="s">
        <v>118</v>
      </c>
      <c r="D98" s="5" t="s">
        <v>4</v>
      </c>
      <c r="E98" s="5" t="s">
        <v>4</v>
      </c>
      <c r="F98" s="5" t="s">
        <v>4</v>
      </c>
      <c r="G98" s="5">
        <v>104480.11</v>
      </c>
      <c r="H98" s="5">
        <v>100</v>
      </c>
    </row>
    <row r="100" spans="1:8">
      <c r="B100" s="1" t="s">
        <v>119</v>
      </c>
    </row>
    <row r="101" spans="1:8">
      <c r="B101" s="9" t="s">
        <v>120</v>
      </c>
      <c r="C101" s="9"/>
      <c r="D101" s="9" t="s">
        <v>121</v>
      </c>
      <c r="E101" s="9"/>
      <c r="F101" s="9"/>
    </row>
    <row r="102" spans="1:8">
      <c r="B102" s="9" t="s">
        <v>122</v>
      </c>
      <c r="C102" s="9" t="s">
        <v>123</v>
      </c>
      <c r="D102" s="9" t="s">
        <v>124</v>
      </c>
      <c r="E102" s="9" t="s">
        <v>125</v>
      </c>
      <c r="F102" s="9" t="s">
        <v>126</v>
      </c>
    </row>
    <row r="103" spans="1:8">
      <c r="B103" s="9"/>
      <c r="C103" s="9"/>
      <c r="D103" s="9"/>
      <c r="E103" s="9"/>
      <c r="F103" s="9"/>
    </row>
    <row r="104" spans="1:8">
      <c r="B104" s="9" t="s">
        <v>127</v>
      </c>
      <c r="C104" s="9"/>
      <c r="D104" s="9"/>
      <c r="E104" s="9"/>
      <c r="F104" s="9"/>
    </row>
    <row r="105" spans="1:8">
      <c r="B105" s="10" t="s">
        <v>128</v>
      </c>
      <c r="C105" s="9"/>
      <c r="D105" s="9"/>
      <c r="E105" s="9"/>
      <c r="F105" s="9"/>
    </row>
    <row r="106" spans="1:8">
      <c r="B106" s="9" t="s">
        <v>129</v>
      </c>
      <c r="C106" s="9"/>
      <c r="D106" s="9"/>
      <c r="E106" s="9"/>
      <c r="F106" s="9"/>
    </row>
    <row r="107" spans="1:8">
      <c r="B107" s="9" t="s">
        <v>130</v>
      </c>
      <c r="C107" s="9"/>
      <c r="D107" s="9"/>
      <c r="E107" s="9"/>
      <c r="F107" s="9"/>
    </row>
    <row r="108" spans="1:8">
      <c r="B108" s="9" t="s">
        <v>131</v>
      </c>
      <c r="C108" s="9"/>
      <c r="D108" s="9"/>
      <c r="E108" s="9"/>
      <c r="F108" s="9"/>
    </row>
    <row r="109" spans="1:8">
      <c r="B109" s="9" t="s">
        <v>132</v>
      </c>
      <c r="C109" s="9"/>
      <c r="D109" s="9"/>
      <c r="E109" s="9"/>
      <c r="F109" s="9"/>
    </row>
    <row r="110" spans="1:8">
      <c r="B110" s="9" t="s">
        <v>133</v>
      </c>
      <c r="C110" s="9"/>
      <c r="D110" s="9"/>
      <c r="E110" s="9"/>
      <c r="F110" s="9"/>
    </row>
    <row r="111" spans="1:8">
      <c r="B111" s="9"/>
      <c r="C111" s="9"/>
      <c r="D111" s="9"/>
      <c r="E111" s="9"/>
      <c r="F111" s="9"/>
    </row>
    <row r="112" spans="1:8">
      <c r="B112" s="9" t="s">
        <v>134</v>
      </c>
      <c r="C112" s="9"/>
      <c r="D112" s="9" t="s">
        <v>121</v>
      </c>
      <c r="E112" s="9"/>
      <c r="F112" s="9"/>
    </row>
    <row r="113" spans="2:6">
      <c r="B113" s="9" t="s">
        <v>122</v>
      </c>
      <c r="C113" s="9" t="s">
        <v>123</v>
      </c>
      <c r="D113" s="9" t="s">
        <v>124</v>
      </c>
      <c r="E113" s="9" t="s">
        <v>125</v>
      </c>
      <c r="F113" s="9" t="s">
        <v>126</v>
      </c>
    </row>
    <row r="114" spans="2:6">
      <c r="B114" s="9"/>
      <c r="C114" s="9"/>
      <c r="D114" s="9"/>
      <c r="E114" s="9"/>
      <c r="F114" s="9"/>
    </row>
    <row r="115" spans="2:6">
      <c r="B115" s="9" t="s">
        <v>135</v>
      </c>
      <c r="C115" s="9"/>
      <c r="D115" s="9"/>
      <c r="E115" s="9"/>
      <c r="F115" s="9"/>
    </row>
    <row r="116" spans="2:6">
      <c r="B116" s="10" t="s">
        <v>136</v>
      </c>
      <c r="C116" s="9"/>
      <c r="D116" s="9"/>
      <c r="E116" s="9"/>
      <c r="F116" s="9"/>
    </row>
    <row r="117" spans="2:6">
      <c r="B117" s="9" t="s">
        <v>137</v>
      </c>
      <c r="C117" s="9"/>
      <c r="D117" s="9"/>
      <c r="E117" s="9"/>
      <c r="F117" s="9"/>
    </row>
    <row r="118" spans="2:6">
      <c r="B118" s="9" t="s">
        <v>138</v>
      </c>
      <c r="C118" s="9"/>
      <c r="D118" s="9"/>
      <c r="E118" s="9"/>
      <c r="F118" s="9"/>
    </row>
    <row r="119" spans="2:6">
      <c r="B119" s="9" t="s">
        <v>139</v>
      </c>
      <c r="C119" s="9"/>
      <c r="D119" s="9"/>
      <c r="E119" s="9"/>
      <c r="F119" s="9"/>
    </row>
    <row r="120" spans="2:6">
      <c r="B120" s="9" t="s">
        <v>132</v>
      </c>
      <c r="C120" s="9"/>
      <c r="D120" s="9"/>
      <c r="E120" s="9"/>
      <c r="F120" s="9"/>
    </row>
    <row r="121" spans="2:6">
      <c r="B121" s="9" t="s">
        <v>133</v>
      </c>
      <c r="C121" s="9"/>
      <c r="D121" s="9"/>
      <c r="E121" s="9"/>
      <c r="F121" s="9"/>
    </row>
    <row r="122" spans="2:6">
      <c r="B122" s="9"/>
      <c r="C122" s="9"/>
      <c r="D122" s="9"/>
      <c r="E122" s="9"/>
      <c r="F122" s="9"/>
    </row>
    <row r="123" spans="2:6">
      <c r="B123" s="9" t="s">
        <v>140</v>
      </c>
      <c r="C123" s="9"/>
      <c r="D123" s="9" t="s">
        <v>121</v>
      </c>
      <c r="E123" s="9"/>
      <c r="F123" s="9"/>
    </row>
    <row r="124" spans="2:6">
      <c r="B124" s="9" t="s">
        <v>122</v>
      </c>
      <c r="C124" s="9" t="s">
        <v>141</v>
      </c>
      <c r="D124" s="9" t="s">
        <v>142</v>
      </c>
      <c r="E124" s="9" t="s">
        <v>143</v>
      </c>
      <c r="F124" s="9"/>
    </row>
    <row r="125" spans="2:6">
      <c r="B125" s="9"/>
      <c r="C125" s="9"/>
      <c r="D125" s="9"/>
      <c r="E125" s="9"/>
      <c r="F125" s="9"/>
    </row>
    <row r="126" spans="2:6">
      <c r="B126" s="9" t="s">
        <v>144</v>
      </c>
      <c r="C126" s="9"/>
      <c r="D126" s="9"/>
      <c r="E126" s="9"/>
      <c r="F126" s="9"/>
    </row>
    <row r="127" spans="2:6">
      <c r="B127" s="10" t="s">
        <v>145</v>
      </c>
      <c r="C127" s="9"/>
      <c r="D127" s="9"/>
      <c r="E127" s="9"/>
      <c r="F127" s="9"/>
    </row>
    <row r="128" spans="2:6">
      <c r="B128" s="9" t="s">
        <v>146</v>
      </c>
      <c r="C128" s="9"/>
      <c r="D128" s="9"/>
      <c r="E128" s="9"/>
      <c r="F128" s="9"/>
    </row>
    <row r="129" spans="1:6">
      <c r="B129" s="9" t="s">
        <v>147</v>
      </c>
      <c r="C129" s="9"/>
      <c r="D129" s="9"/>
      <c r="E129" s="9"/>
      <c r="F129" s="9"/>
    </row>
    <row r="130" spans="1:6">
      <c r="B130" s="9" t="s">
        <v>148</v>
      </c>
      <c r="C130" s="9"/>
      <c r="D130" s="9"/>
      <c r="E130" s="9"/>
      <c r="F130" s="9"/>
    </row>
    <row r="131" spans="1:6">
      <c r="B131" s="9"/>
      <c r="C131" s="9"/>
      <c r="D131" s="9"/>
      <c r="E131" s="9"/>
      <c r="F131" s="9"/>
    </row>
    <row r="132" spans="1:6">
      <c r="B132" s="9" t="s">
        <v>149</v>
      </c>
      <c r="C132" s="9"/>
      <c r="D132" s="9" t="s">
        <v>121</v>
      </c>
      <c r="E132" s="9"/>
      <c r="F132" s="9"/>
    </row>
    <row r="133" spans="1:6">
      <c r="B133" s="9" t="s">
        <v>122</v>
      </c>
      <c r="C133" s="9" t="s">
        <v>150</v>
      </c>
      <c r="D133" s="9" t="s">
        <v>141</v>
      </c>
      <c r="E133" s="9" t="s">
        <v>142</v>
      </c>
      <c r="F133" s="9" t="s">
        <v>143</v>
      </c>
    </row>
    <row r="134" spans="1:6">
      <c r="B134" s="9"/>
      <c r="C134" s="9"/>
      <c r="D134" s="9"/>
      <c r="E134" s="9"/>
      <c r="F134" s="9"/>
    </row>
    <row r="135" spans="1:6">
      <c r="B135" s="9" t="s">
        <v>151</v>
      </c>
      <c r="C135" s="9"/>
      <c r="D135" s="9"/>
      <c r="E135" s="9"/>
      <c r="F135" s="9"/>
    </row>
    <row r="136" spans="1:6">
      <c r="B136" s="10" t="s">
        <v>152</v>
      </c>
      <c r="C136" s="9"/>
      <c r="D136" s="9"/>
      <c r="E136" s="9"/>
      <c r="F136" s="9"/>
    </row>
    <row r="137" spans="1:6">
      <c r="B137" s="9" t="s">
        <v>146</v>
      </c>
      <c r="C137" s="9"/>
      <c r="D137" s="9"/>
      <c r="E137" s="9"/>
      <c r="F137" s="9"/>
    </row>
    <row r="138" spans="1:6">
      <c r="B138" s="9" t="s">
        <v>153</v>
      </c>
      <c r="C138" s="9"/>
      <c r="D138" s="9"/>
      <c r="E138" s="9"/>
      <c r="F138" s="9"/>
    </row>
    <row r="139" spans="1:6">
      <c r="B139" s="9" t="s">
        <v>148</v>
      </c>
      <c r="C139" s="9"/>
      <c r="D139" s="9"/>
      <c r="E139" s="9"/>
      <c r="F139" s="9"/>
    </row>
    <row r="140" spans="1:6">
      <c r="B140" s="9"/>
      <c r="C140" s="9"/>
      <c r="D140" s="9"/>
      <c r="E140" s="9"/>
      <c r="F140" s="9"/>
    </row>
    <row r="142" spans="1:6" ht="15.75">
      <c r="A142" s="11" t="s">
        <v>4</v>
      </c>
      <c r="B142" s="4" t="s">
        <v>154</v>
      </c>
    </row>
    <row r="143" spans="1:6">
      <c r="A143" s="11" t="s">
        <v>4</v>
      </c>
      <c r="B143" t="s">
        <v>4</v>
      </c>
    </row>
    <row r="144" spans="1:6">
      <c r="A144" s="11">
        <v>1</v>
      </c>
      <c r="B144" t="s">
        <v>155</v>
      </c>
    </row>
    <row r="145" spans="1:2">
      <c r="A145" s="11">
        <v>2</v>
      </c>
      <c r="B145" t="s">
        <v>156</v>
      </c>
    </row>
    <row r="146" spans="1:2">
      <c r="A146" s="11" t="s">
        <v>4</v>
      </c>
      <c r="B146" t="s">
        <v>559</v>
      </c>
    </row>
    <row r="147" spans="1:2">
      <c r="A147" s="11" t="s">
        <v>4</v>
      </c>
      <c r="B147" t="s">
        <v>560</v>
      </c>
    </row>
    <row r="148" spans="1:2">
      <c r="A148" s="11" t="s">
        <v>4</v>
      </c>
      <c r="B148" t="s">
        <v>561</v>
      </c>
    </row>
    <row r="149" spans="1:2">
      <c r="A149" s="11" t="s">
        <v>4</v>
      </c>
      <c r="B149" t="s">
        <v>562</v>
      </c>
    </row>
    <row r="150" spans="1:2">
      <c r="A150" s="11">
        <v>3</v>
      </c>
      <c r="B150" t="s">
        <v>161</v>
      </c>
    </row>
    <row r="151" spans="1:2">
      <c r="A151" s="11" t="s">
        <v>4</v>
      </c>
      <c r="B151" t="s">
        <v>563</v>
      </c>
    </row>
    <row r="152" spans="1:2">
      <c r="A152" s="11" t="s">
        <v>4</v>
      </c>
      <c r="B152" t="s">
        <v>564</v>
      </c>
    </row>
    <row r="153" spans="1:2">
      <c r="A153" s="11" t="s">
        <v>4</v>
      </c>
      <c r="B153" t="s">
        <v>565</v>
      </c>
    </row>
    <row r="154" spans="1:2">
      <c r="A154" s="11" t="s">
        <v>4</v>
      </c>
      <c r="B154" t="s">
        <v>566</v>
      </c>
    </row>
    <row r="155" spans="1:2">
      <c r="A155" s="11">
        <v>4</v>
      </c>
      <c r="B155" t="s">
        <v>166</v>
      </c>
    </row>
    <row r="156" spans="1:2">
      <c r="A156" s="11">
        <v>5</v>
      </c>
      <c r="B156" t="s">
        <v>167</v>
      </c>
    </row>
    <row r="157" spans="1:2">
      <c r="A157" s="11">
        <v>6</v>
      </c>
      <c r="B157" t="s">
        <v>168</v>
      </c>
    </row>
    <row r="158" spans="1:2">
      <c r="A158" s="11">
        <v>7</v>
      </c>
      <c r="B158" t="s">
        <v>169</v>
      </c>
    </row>
    <row r="159" spans="1:2">
      <c r="A159" s="11">
        <v>8</v>
      </c>
      <c r="B159" t="s">
        <v>567</v>
      </c>
    </row>
    <row r="160" spans="1:2">
      <c r="A160" s="11">
        <v>9</v>
      </c>
      <c r="B160" t="s">
        <v>170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workbookViewId="0">
      <pane ySplit="6" topLeftCell="A7" activePane="bottomLeft" state="frozen"/>
      <selection pane="bottomLeft" activeCell="E12" sqref="E12"/>
    </sheetView>
  </sheetViews>
  <sheetFormatPr defaultRowHeight="15"/>
  <cols>
    <col min="1" max="1" width="9.140625" style="11" customWidth="1"/>
    <col min="2" max="2" width="16.42578125" customWidth="1"/>
    <col min="3" max="3" width="49.42578125" customWidth="1"/>
    <col min="4" max="4" width="27.28515625" customWidth="1"/>
    <col min="5" max="5" width="48.570312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568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463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7141134</v>
      </c>
      <c r="G11" s="6">
        <v>26900.65</v>
      </c>
      <c r="H11" s="8">
        <v>9.68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1078600</v>
      </c>
      <c r="G12" s="6">
        <v>25051.02</v>
      </c>
      <c r="H12" s="8">
        <v>9.01</v>
      </c>
    </row>
    <row r="13" spans="1:8" ht="15.75">
      <c r="A13" s="13">
        <v>3</v>
      </c>
      <c r="B13" s="6" t="s">
        <v>30</v>
      </c>
      <c r="C13" s="6" t="s">
        <v>31</v>
      </c>
      <c r="D13" s="6" t="s">
        <v>19</v>
      </c>
      <c r="E13" s="6" t="s">
        <v>29</v>
      </c>
      <c r="F13" s="6">
        <v>1561050</v>
      </c>
      <c r="G13" s="6">
        <v>24970.560000000001</v>
      </c>
      <c r="H13" s="8">
        <v>8.99</v>
      </c>
    </row>
    <row r="14" spans="1:8" ht="15.75">
      <c r="A14" s="13">
        <v>4</v>
      </c>
      <c r="B14" s="6" t="s">
        <v>27</v>
      </c>
      <c r="C14" s="6" t="s">
        <v>28</v>
      </c>
      <c r="D14" s="6" t="s">
        <v>19</v>
      </c>
      <c r="E14" s="6" t="s">
        <v>29</v>
      </c>
      <c r="F14" s="6">
        <v>3494000</v>
      </c>
      <c r="G14" s="6">
        <v>18266.63</v>
      </c>
      <c r="H14" s="8">
        <v>6.57</v>
      </c>
    </row>
    <row r="15" spans="1:8" ht="15.75">
      <c r="A15" s="13">
        <v>5</v>
      </c>
      <c r="B15" s="6" t="s">
        <v>32</v>
      </c>
      <c r="C15" s="6" t="s">
        <v>33</v>
      </c>
      <c r="D15" s="6" t="s">
        <v>19</v>
      </c>
      <c r="E15" s="6" t="s">
        <v>34</v>
      </c>
      <c r="F15" s="6">
        <v>726000</v>
      </c>
      <c r="G15" s="6">
        <v>15312.43</v>
      </c>
      <c r="H15" s="8">
        <v>5.51</v>
      </c>
    </row>
    <row r="16" spans="1:8" ht="15.75">
      <c r="A16" s="13">
        <v>6</v>
      </c>
      <c r="B16" s="6" t="s">
        <v>24</v>
      </c>
      <c r="C16" s="6" t="s">
        <v>25</v>
      </c>
      <c r="D16" s="6" t="s">
        <v>19</v>
      </c>
      <c r="E16" s="6" t="s">
        <v>26</v>
      </c>
      <c r="F16" s="6">
        <v>204050</v>
      </c>
      <c r="G16" s="6">
        <v>14816.68</v>
      </c>
      <c r="H16" s="8">
        <v>5.33</v>
      </c>
    </row>
    <row r="17" spans="1:8" ht="15.75">
      <c r="A17" s="13">
        <v>7</v>
      </c>
      <c r="B17" s="6" t="s">
        <v>35</v>
      </c>
      <c r="C17" s="6" t="s">
        <v>36</v>
      </c>
      <c r="D17" s="6" t="s">
        <v>19</v>
      </c>
      <c r="E17" s="6" t="s">
        <v>37</v>
      </c>
      <c r="F17" s="6">
        <v>8489000</v>
      </c>
      <c r="G17" s="6">
        <v>14473.75</v>
      </c>
      <c r="H17" s="8">
        <v>5.21</v>
      </c>
    </row>
    <row r="18" spans="1:8" ht="15.75">
      <c r="A18" s="13">
        <v>8</v>
      </c>
      <c r="B18" s="6" t="s">
        <v>38</v>
      </c>
      <c r="C18" s="6" t="s">
        <v>39</v>
      </c>
      <c r="D18" s="6" t="s">
        <v>19</v>
      </c>
      <c r="E18" s="6" t="s">
        <v>40</v>
      </c>
      <c r="F18" s="6">
        <v>284788</v>
      </c>
      <c r="G18" s="6">
        <v>13447.83</v>
      </c>
      <c r="H18" s="8">
        <v>4.84</v>
      </c>
    </row>
    <row r="19" spans="1:8" ht="15.75">
      <c r="A19" s="13">
        <v>9</v>
      </c>
      <c r="B19" s="6" t="s">
        <v>52</v>
      </c>
      <c r="C19" s="6" t="s">
        <v>53</v>
      </c>
      <c r="D19" s="6" t="s">
        <v>19</v>
      </c>
      <c r="E19" s="6" t="s">
        <v>29</v>
      </c>
      <c r="F19" s="6">
        <v>16611000</v>
      </c>
      <c r="G19" s="6">
        <v>8031.42</v>
      </c>
      <c r="H19" s="8">
        <v>2.89</v>
      </c>
    </row>
    <row r="20" spans="1:8" ht="15.75">
      <c r="A20" s="13">
        <v>10</v>
      </c>
      <c r="B20" s="6" t="s">
        <v>227</v>
      </c>
      <c r="C20" s="6" t="s">
        <v>228</v>
      </c>
      <c r="D20" s="6" t="s">
        <v>19</v>
      </c>
      <c r="E20" s="6" t="s">
        <v>56</v>
      </c>
      <c r="F20" s="6">
        <v>797623</v>
      </c>
      <c r="G20" s="6">
        <v>7368.44</v>
      </c>
      <c r="H20" s="8">
        <v>2.65</v>
      </c>
    </row>
    <row r="21" spans="1:8" ht="15.75">
      <c r="A21" s="13">
        <v>11</v>
      </c>
      <c r="B21" s="6" t="s">
        <v>44</v>
      </c>
      <c r="C21" s="6" t="s">
        <v>45</v>
      </c>
      <c r="D21" s="6" t="s">
        <v>19</v>
      </c>
      <c r="E21" s="6" t="s">
        <v>40</v>
      </c>
      <c r="F21" s="6">
        <v>1831639</v>
      </c>
      <c r="G21" s="6">
        <v>7089.36</v>
      </c>
      <c r="H21" s="8">
        <v>2.5499999999999998</v>
      </c>
    </row>
    <row r="22" spans="1:8" ht="15.75">
      <c r="A22" s="13">
        <v>12</v>
      </c>
      <c r="B22" s="6" t="s">
        <v>67</v>
      </c>
      <c r="C22" s="6" t="s">
        <v>68</v>
      </c>
      <c r="D22" s="6" t="s">
        <v>19</v>
      </c>
      <c r="E22" s="6" t="s">
        <v>69</v>
      </c>
      <c r="F22" s="6">
        <v>2173537</v>
      </c>
      <c r="G22" s="6">
        <v>6754.27</v>
      </c>
      <c r="H22" s="8">
        <v>2.4300000000000002</v>
      </c>
    </row>
    <row r="23" spans="1:8" ht="15.75">
      <c r="A23" s="13">
        <v>13</v>
      </c>
      <c r="B23" s="6" t="s">
        <v>46</v>
      </c>
      <c r="C23" s="6" t="s">
        <v>47</v>
      </c>
      <c r="D23" s="6" t="s">
        <v>19</v>
      </c>
      <c r="E23" s="6" t="s">
        <v>48</v>
      </c>
      <c r="F23" s="6">
        <v>1167000</v>
      </c>
      <c r="G23" s="6">
        <v>6749.93</v>
      </c>
      <c r="H23" s="8">
        <v>2.4300000000000002</v>
      </c>
    </row>
    <row r="24" spans="1:8" ht="15.75">
      <c r="A24" s="13">
        <v>14</v>
      </c>
      <c r="B24" s="6" t="s">
        <v>173</v>
      </c>
      <c r="C24" s="6" t="s">
        <v>174</v>
      </c>
      <c r="D24" s="6" t="s">
        <v>19</v>
      </c>
      <c r="E24" s="6" t="s">
        <v>34</v>
      </c>
      <c r="F24" s="6">
        <v>22664000</v>
      </c>
      <c r="G24" s="6">
        <v>6640.55</v>
      </c>
      <c r="H24" s="8">
        <v>2.39</v>
      </c>
    </row>
    <row r="25" spans="1:8" ht="15.75">
      <c r="A25" s="13">
        <v>15</v>
      </c>
      <c r="B25" s="6" t="s">
        <v>41</v>
      </c>
      <c r="C25" s="6" t="s">
        <v>42</v>
      </c>
      <c r="D25" s="6" t="s">
        <v>19</v>
      </c>
      <c r="E25" s="6" t="s">
        <v>43</v>
      </c>
      <c r="F25" s="6">
        <v>1533000</v>
      </c>
      <c r="G25" s="6">
        <v>6119.74</v>
      </c>
      <c r="H25" s="8">
        <v>2.2000000000000002</v>
      </c>
    </row>
    <row r="26" spans="1:8" ht="15.75">
      <c r="A26" s="13">
        <v>16</v>
      </c>
      <c r="B26" s="6" t="s">
        <v>316</v>
      </c>
      <c r="C26" s="6" t="s">
        <v>317</v>
      </c>
      <c r="D26" s="6" t="s">
        <v>19</v>
      </c>
      <c r="E26" s="6" t="s">
        <v>234</v>
      </c>
      <c r="F26" s="6">
        <v>5002011</v>
      </c>
      <c r="G26" s="6">
        <v>5134.5600000000004</v>
      </c>
      <c r="H26" s="8">
        <v>1.85</v>
      </c>
    </row>
    <row r="27" spans="1:8" ht="15.75">
      <c r="A27" s="13">
        <v>17</v>
      </c>
      <c r="B27" s="6" t="s">
        <v>49</v>
      </c>
      <c r="C27" s="6" t="s">
        <v>50</v>
      </c>
      <c r="D27" s="6" t="s">
        <v>19</v>
      </c>
      <c r="E27" s="6" t="s">
        <v>51</v>
      </c>
      <c r="F27" s="6">
        <v>624795</v>
      </c>
      <c r="G27" s="6">
        <v>5124.57</v>
      </c>
      <c r="H27" s="8">
        <v>1.84</v>
      </c>
    </row>
    <row r="28" spans="1:8" ht="15.75">
      <c r="A28" s="13">
        <v>18</v>
      </c>
      <c r="B28" s="6" t="s">
        <v>62</v>
      </c>
      <c r="C28" s="6" t="s">
        <v>63</v>
      </c>
      <c r="D28" s="6" t="s">
        <v>19</v>
      </c>
      <c r="E28" s="6" t="s">
        <v>23</v>
      </c>
      <c r="F28" s="6">
        <v>1455000</v>
      </c>
      <c r="G28" s="6">
        <v>4617.4399999999996</v>
      </c>
      <c r="H28" s="8">
        <v>1.66</v>
      </c>
    </row>
    <row r="29" spans="1:8" ht="15.75">
      <c r="A29" s="13">
        <v>19</v>
      </c>
      <c r="B29" s="6" t="s">
        <v>57</v>
      </c>
      <c r="C29" s="6" t="s">
        <v>58</v>
      </c>
      <c r="D29" s="6" t="s">
        <v>19</v>
      </c>
      <c r="E29" s="6" t="s">
        <v>29</v>
      </c>
      <c r="F29" s="6">
        <v>6078000</v>
      </c>
      <c r="G29" s="6">
        <v>4087.46</v>
      </c>
      <c r="H29" s="8">
        <v>1.47</v>
      </c>
    </row>
    <row r="30" spans="1:8" ht="15.75">
      <c r="A30" s="13">
        <v>20</v>
      </c>
      <c r="B30" s="6" t="s">
        <v>269</v>
      </c>
      <c r="C30" s="6" t="s">
        <v>270</v>
      </c>
      <c r="D30" s="6" t="s">
        <v>19</v>
      </c>
      <c r="E30" s="6" t="s">
        <v>72</v>
      </c>
      <c r="F30" s="6">
        <v>1525000</v>
      </c>
      <c r="G30" s="6">
        <v>4071.75</v>
      </c>
      <c r="H30" s="8">
        <v>1.47</v>
      </c>
    </row>
    <row r="31" spans="1:8" ht="15.75">
      <c r="A31" s="13">
        <v>21</v>
      </c>
      <c r="B31" s="6" t="s">
        <v>300</v>
      </c>
      <c r="C31" s="6" t="s">
        <v>301</v>
      </c>
      <c r="D31" s="6" t="s">
        <v>19</v>
      </c>
      <c r="E31" s="6" t="s">
        <v>48</v>
      </c>
      <c r="F31" s="6">
        <v>340000</v>
      </c>
      <c r="G31" s="6">
        <v>3811.4</v>
      </c>
      <c r="H31" s="8">
        <v>1.37</v>
      </c>
    </row>
    <row r="32" spans="1:8" ht="15.75">
      <c r="A32" s="13">
        <v>22</v>
      </c>
      <c r="B32" s="6" t="s">
        <v>220</v>
      </c>
      <c r="C32" s="6" t="s">
        <v>221</v>
      </c>
      <c r="D32" s="6" t="s">
        <v>19</v>
      </c>
      <c r="E32" s="6" t="s">
        <v>187</v>
      </c>
      <c r="F32" s="6">
        <v>101021</v>
      </c>
      <c r="G32" s="6">
        <v>3759.8</v>
      </c>
      <c r="H32" s="8">
        <v>1.35</v>
      </c>
    </row>
    <row r="33" spans="1:8" ht="15.75">
      <c r="A33" s="13">
        <v>23</v>
      </c>
      <c r="B33" s="6" t="s">
        <v>59</v>
      </c>
      <c r="C33" s="6" t="s">
        <v>60</v>
      </c>
      <c r="D33" s="6" t="s">
        <v>19</v>
      </c>
      <c r="E33" s="6" t="s">
        <v>61</v>
      </c>
      <c r="F33" s="6">
        <v>870000</v>
      </c>
      <c r="G33" s="6">
        <v>3660.09</v>
      </c>
      <c r="H33" s="8">
        <v>1.32</v>
      </c>
    </row>
    <row r="34" spans="1:8" ht="15.75">
      <c r="A34" s="13">
        <v>24</v>
      </c>
      <c r="B34" s="6" t="s">
        <v>54</v>
      </c>
      <c r="C34" s="6" t="s">
        <v>55</v>
      </c>
      <c r="D34" s="6" t="s">
        <v>19</v>
      </c>
      <c r="E34" s="6" t="s">
        <v>56</v>
      </c>
      <c r="F34" s="6">
        <v>485500</v>
      </c>
      <c r="G34" s="6">
        <v>3472.78</v>
      </c>
      <c r="H34" s="8">
        <v>1.25</v>
      </c>
    </row>
    <row r="35" spans="1:8" ht="15.75">
      <c r="A35" s="13">
        <v>25</v>
      </c>
      <c r="B35" s="6" t="s">
        <v>64</v>
      </c>
      <c r="C35" s="6" t="s">
        <v>65</v>
      </c>
      <c r="D35" s="6" t="s">
        <v>19</v>
      </c>
      <c r="E35" s="6" t="s">
        <v>66</v>
      </c>
      <c r="F35" s="6">
        <v>957986</v>
      </c>
      <c r="G35" s="6">
        <v>3422.88</v>
      </c>
      <c r="H35" s="8">
        <v>1.23</v>
      </c>
    </row>
    <row r="36" spans="1:8" ht="15.75">
      <c r="A36" s="13">
        <v>26</v>
      </c>
      <c r="B36" s="6" t="s">
        <v>222</v>
      </c>
      <c r="C36" s="6" t="s">
        <v>223</v>
      </c>
      <c r="D36" s="6" t="s">
        <v>19</v>
      </c>
      <c r="E36" s="6" t="s">
        <v>177</v>
      </c>
      <c r="F36" s="6">
        <v>266500</v>
      </c>
      <c r="G36" s="6">
        <v>3220.79</v>
      </c>
      <c r="H36" s="8">
        <v>1.1599999999999999</v>
      </c>
    </row>
    <row r="37" spans="1:8" ht="15.75">
      <c r="A37" s="13">
        <v>27</v>
      </c>
      <c r="B37" s="6" t="s">
        <v>247</v>
      </c>
      <c r="C37" s="6" t="s">
        <v>248</v>
      </c>
      <c r="D37" s="6" t="s">
        <v>19</v>
      </c>
      <c r="E37" s="6" t="s">
        <v>193</v>
      </c>
      <c r="F37" s="6">
        <v>455000</v>
      </c>
      <c r="G37" s="6">
        <v>3158.61</v>
      </c>
      <c r="H37" s="8">
        <v>1.1399999999999999</v>
      </c>
    </row>
    <row r="38" spans="1:8" ht="15.75">
      <c r="A38" s="13">
        <v>28</v>
      </c>
      <c r="B38" s="6" t="s">
        <v>258</v>
      </c>
      <c r="C38" s="6" t="s">
        <v>259</v>
      </c>
      <c r="D38" s="6" t="s">
        <v>19</v>
      </c>
      <c r="E38" s="6" t="s">
        <v>242</v>
      </c>
      <c r="F38" s="6">
        <v>2000000</v>
      </c>
      <c r="G38" s="6">
        <v>2908</v>
      </c>
      <c r="H38" s="8">
        <v>1.05</v>
      </c>
    </row>
    <row r="39" spans="1:8" ht="15.75">
      <c r="A39" s="13">
        <v>29</v>
      </c>
      <c r="B39" s="6" t="s">
        <v>175</v>
      </c>
      <c r="C39" s="6" t="s">
        <v>176</v>
      </c>
      <c r="D39" s="6" t="s">
        <v>19</v>
      </c>
      <c r="E39" s="6" t="s">
        <v>177</v>
      </c>
      <c r="F39" s="6">
        <v>4393816</v>
      </c>
      <c r="G39" s="6">
        <v>2805.45</v>
      </c>
      <c r="H39" s="8">
        <v>1.01</v>
      </c>
    </row>
    <row r="40" spans="1:8" ht="15.75">
      <c r="A40" s="13">
        <v>30</v>
      </c>
      <c r="B40" s="6" t="s">
        <v>341</v>
      </c>
      <c r="C40" s="6" t="s">
        <v>342</v>
      </c>
      <c r="D40" s="6" t="s">
        <v>19</v>
      </c>
      <c r="E40" s="6" t="s">
        <v>277</v>
      </c>
      <c r="F40" s="6">
        <v>7945526</v>
      </c>
      <c r="G40" s="6">
        <v>2534.62</v>
      </c>
      <c r="H40" s="8">
        <v>0.91</v>
      </c>
    </row>
    <row r="41" spans="1:8" ht="15.75">
      <c r="A41" s="13">
        <v>31</v>
      </c>
      <c r="B41" s="6" t="s">
        <v>256</v>
      </c>
      <c r="C41" s="6" t="s">
        <v>257</v>
      </c>
      <c r="D41" s="6" t="s">
        <v>19</v>
      </c>
      <c r="E41" s="6" t="s">
        <v>43</v>
      </c>
      <c r="F41" s="6">
        <v>1960000</v>
      </c>
      <c r="G41" s="6">
        <v>1906.1</v>
      </c>
      <c r="H41" s="8">
        <v>0.69</v>
      </c>
    </row>
    <row r="42" spans="1:8" ht="15.75">
      <c r="A42" s="13">
        <v>32</v>
      </c>
      <c r="B42" s="6" t="s">
        <v>76</v>
      </c>
      <c r="C42" s="6" t="s">
        <v>77</v>
      </c>
      <c r="D42" s="6" t="s">
        <v>19</v>
      </c>
      <c r="E42" s="6" t="s">
        <v>78</v>
      </c>
      <c r="F42" s="6">
        <v>248000</v>
      </c>
      <c r="G42" s="6">
        <v>1836.69</v>
      </c>
      <c r="H42" s="8">
        <v>0.66</v>
      </c>
    </row>
    <row r="43" spans="1:8" ht="15.75">
      <c r="A43" s="13">
        <v>33</v>
      </c>
      <c r="B43" s="6" t="s">
        <v>296</v>
      </c>
      <c r="C43" s="6" t="s">
        <v>297</v>
      </c>
      <c r="D43" s="6" t="s">
        <v>19</v>
      </c>
      <c r="E43" s="6" t="s">
        <v>78</v>
      </c>
      <c r="F43" s="6">
        <v>520000</v>
      </c>
      <c r="G43" s="6">
        <v>1827.8</v>
      </c>
      <c r="H43" s="8">
        <v>0.66</v>
      </c>
    </row>
    <row r="44" spans="1:8" ht="15.75">
      <c r="A44" s="13">
        <v>34</v>
      </c>
      <c r="B44" s="6" t="s">
        <v>343</v>
      </c>
      <c r="C44" s="6" t="s">
        <v>344</v>
      </c>
      <c r="D44" s="6" t="s">
        <v>19</v>
      </c>
      <c r="E44" s="6" t="s">
        <v>345</v>
      </c>
      <c r="F44" s="6">
        <v>325612</v>
      </c>
      <c r="G44" s="6">
        <v>1779.47</v>
      </c>
      <c r="H44" s="8">
        <v>0.64</v>
      </c>
    </row>
    <row r="45" spans="1:8" ht="15.75">
      <c r="A45" s="13">
        <v>35</v>
      </c>
      <c r="B45" s="6" t="s">
        <v>232</v>
      </c>
      <c r="C45" s="6" t="s">
        <v>233</v>
      </c>
      <c r="D45" s="6" t="s">
        <v>19</v>
      </c>
      <c r="E45" s="6" t="s">
        <v>234</v>
      </c>
      <c r="F45" s="6">
        <v>422500</v>
      </c>
      <c r="G45" s="6">
        <v>1538.11</v>
      </c>
      <c r="H45" s="8">
        <v>0.55000000000000004</v>
      </c>
    </row>
    <row r="46" spans="1:8" ht="15.75">
      <c r="A46" s="13">
        <v>36</v>
      </c>
      <c r="B46" s="6" t="s">
        <v>229</v>
      </c>
      <c r="C46" s="6" t="s">
        <v>230</v>
      </c>
      <c r="D46" s="6" t="s">
        <v>19</v>
      </c>
      <c r="E46" s="6" t="s">
        <v>231</v>
      </c>
      <c r="F46" s="6">
        <v>67000</v>
      </c>
      <c r="G46" s="6">
        <v>1390.48</v>
      </c>
      <c r="H46" s="8">
        <v>0.5</v>
      </c>
    </row>
    <row r="47" spans="1:8" ht="15.75">
      <c r="A47" s="13">
        <v>37</v>
      </c>
      <c r="B47" s="6" t="s">
        <v>70</v>
      </c>
      <c r="C47" s="6" t="s">
        <v>71</v>
      </c>
      <c r="D47" s="6" t="s">
        <v>19</v>
      </c>
      <c r="E47" s="6" t="s">
        <v>72</v>
      </c>
      <c r="F47" s="6">
        <v>230000</v>
      </c>
      <c r="G47" s="6">
        <v>1263.1600000000001</v>
      </c>
      <c r="H47" s="8">
        <v>0.45</v>
      </c>
    </row>
    <row r="48" spans="1:8" ht="15.75">
      <c r="A48" s="13">
        <v>38</v>
      </c>
      <c r="B48" s="6" t="s">
        <v>224</v>
      </c>
      <c r="C48" s="6" t="s">
        <v>225</v>
      </c>
      <c r="D48" s="6" t="s">
        <v>19</v>
      </c>
      <c r="E48" s="6" t="s">
        <v>226</v>
      </c>
      <c r="F48" s="6">
        <v>468915</v>
      </c>
      <c r="G48" s="6">
        <v>1253.18</v>
      </c>
      <c r="H48" s="8">
        <v>0.45</v>
      </c>
    </row>
    <row r="49" spans="1:8" ht="15.75">
      <c r="A49" s="13">
        <v>39</v>
      </c>
      <c r="B49" s="6" t="s">
        <v>73</v>
      </c>
      <c r="C49" s="6" t="s">
        <v>74</v>
      </c>
      <c r="D49" s="6" t="s">
        <v>19</v>
      </c>
      <c r="E49" s="6" t="s">
        <v>75</v>
      </c>
      <c r="F49" s="6">
        <v>6600</v>
      </c>
      <c r="G49" s="6">
        <v>1187.75</v>
      </c>
      <c r="H49" s="8">
        <v>0.43</v>
      </c>
    </row>
    <row r="50" spans="1:8" ht="15.75">
      <c r="A50" s="13">
        <v>40</v>
      </c>
      <c r="B50" s="6" t="s">
        <v>183</v>
      </c>
      <c r="C50" s="6" t="s">
        <v>184</v>
      </c>
      <c r="D50" s="6" t="s">
        <v>19</v>
      </c>
      <c r="E50" s="6" t="s">
        <v>72</v>
      </c>
      <c r="F50" s="6">
        <v>1400000</v>
      </c>
      <c r="G50" s="6">
        <v>1158.5</v>
      </c>
      <c r="H50" s="8">
        <v>0.42</v>
      </c>
    </row>
    <row r="51" spans="1:8" ht="15.75">
      <c r="A51" s="13">
        <v>41</v>
      </c>
      <c r="B51" s="6" t="s">
        <v>557</v>
      </c>
      <c r="C51" s="6" t="s">
        <v>558</v>
      </c>
      <c r="D51" s="6" t="s">
        <v>19</v>
      </c>
      <c r="E51" s="6" t="s">
        <v>69</v>
      </c>
      <c r="F51" s="6">
        <v>350000</v>
      </c>
      <c r="G51" s="6">
        <v>657.3</v>
      </c>
      <c r="H51" s="8">
        <v>0.24</v>
      </c>
    </row>
    <row r="52" spans="1:8" ht="15.75">
      <c r="A52" s="12"/>
      <c r="B52" s="5" t="s">
        <v>4</v>
      </c>
      <c r="C52" s="5" t="s">
        <v>79</v>
      </c>
      <c r="D52" s="5" t="s">
        <v>4</v>
      </c>
      <c r="E52" s="5" t="s">
        <v>4</v>
      </c>
      <c r="F52" s="5" t="s">
        <v>4</v>
      </c>
      <c r="G52" s="5">
        <v>273582</v>
      </c>
      <c r="H52" s="7">
        <v>98.44</v>
      </c>
    </row>
    <row r="53" spans="1:8" ht="15.75">
      <c r="A53" s="12"/>
      <c r="B53" s="5" t="s">
        <v>4</v>
      </c>
      <c r="C53" s="5" t="s">
        <v>4</v>
      </c>
      <c r="D53" s="5" t="s">
        <v>4</v>
      </c>
      <c r="E53" s="5" t="s">
        <v>4</v>
      </c>
      <c r="F53" s="5" t="s">
        <v>4</v>
      </c>
      <c r="G53" s="5">
        <f>+G52/G100</f>
        <v>0.9844412780644497</v>
      </c>
      <c r="H53" s="7" t="s">
        <v>4</v>
      </c>
    </row>
    <row r="54" spans="1:8" ht="15.75">
      <c r="A54" s="12"/>
      <c r="B54" s="5" t="s">
        <v>4</v>
      </c>
      <c r="C54" s="5" t="s">
        <v>80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79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81</v>
      </c>
      <c r="D56" s="5" t="s">
        <v>4</v>
      </c>
      <c r="E56" s="5" t="s">
        <v>4</v>
      </c>
      <c r="F56" s="5" t="s">
        <v>4</v>
      </c>
      <c r="G56" s="5">
        <v>273582</v>
      </c>
      <c r="H56" s="7">
        <v>98.44</v>
      </c>
    </row>
    <row r="57" spans="1:8" ht="15.75">
      <c r="A57" s="12"/>
      <c r="B57" s="5" t="s">
        <v>4</v>
      </c>
      <c r="C57" s="5" t="s">
        <v>4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82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83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79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84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79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81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85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86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79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4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96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79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4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97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79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81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4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98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99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2"/>
      <c r="B79" s="5" t="s">
        <v>4</v>
      </c>
      <c r="C79" s="5" t="s">
        <v>79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2"/>
      <c r="B80" s="5" t="s">
        <v>4</v>
      </c>
      <c r="C80" s="5" t="s">
        <v>4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2"/>
      <c r="B81" s="5" t="s">
        <v>4</v>
      </c>
      <c r="C81" s="5" t="s">
        <v>100</v>
      </c>
      <c r="D81" s="5" t="s">
        <v>4</v>
      </c>
      <c r="E81" s="5" t="s">
        <v>4</v>
      </c>
      <c r="F81" s="5" t="s">
        <v>4</v>
      </c>
      <c r="G81" s="5" t="s">
        <v>4</v>
      </c>
      <c r="H81" s="7" t="s">
        <v>4</v>
      </c>
    </row>
    <row r="82" spans="1:8" ht="15.75">
      <c r="A82" s="12"/>
      <c r="B82" s="5" t="s">
        <v>4</v>
      </c>
      <c r="C82" s="5" t="s">
        <v>79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2"/>
      <c r="B83" s="5" t="s">
        <v>4</v>
      </c>
      <c r="C83" s="5" t="s">
        <v>4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2"/>
      <c r="B84" s="5" t="s">
        <v>4</v>
      </c>
      <c r="C84" s="5" t="s">
        <v>106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2"/>
      <c r="B85" s="5" t="s">
        <v>4</v>
      </c>
      <c r="C85" s="5" t="s">
        <v>79</v>
      </c>
      <c r="D85" s="5" t="s">
        <v>4</v>
      </c>
      <c r="E85" s="5" t="s">
        <v>4</v>
      </c>
      <c r="F85" s="5" t="s">
        <v>4</v>
      </c>
      <c r="G85" s="5" t="s">
        <v>4</v>
      </c>
      <c r="H85" s="7" t="s">
        <v>4</v>
      </c>
    </row>
    <row r="86" spans="1:8" ht="15.75">
      <c r="A86" s="12"/>
      <c r="B86" s="5" t="s">
        <v>4</v>
      </c>
      <c r="C86" s="5" t="s">
        <v>81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2"/>
      <c r="B87" s="5" t="s">
        <v>4</v>
      </c>
      <c r="C87" s="5" t="s">
        <v>4</v>
      </c>
      <c r="D87" s="5" t="s">
        <v>4</v>
      </c>
      <c r="E87" s="5" t="s">
        <v>4</v>
      </c>
      <c r="F87" s="5" t="s">
        <v>4</v>
      </c>
      <c r="G87" s="5" t="s">
        <v>4</v>
      </c>
      <c r="H87" s="7" t="s">
        <v>4</v>
      </c>
    </row>
    <row r="88" spans="1:8" ht="15.75">
      <c r="A88" s="12"/>
      <c r="B88" s="5" t="s">
        <v>4</v>
      </c>
      <c r="C88" s="5" t="s">
        <v>109</v>
      </c>
      <c r="D88" s="5" t="s">
        <v>4</v>
      </c>
      <c r="E88" s="5" t="s">
        <v>4</v>
      </c>
      <c r="F88" s="5" t="s">
        <v>4</v>
      </c>
      <c r="G88" s="5" t="s">
        <v>4</v>
      </c>
      <c r="H88" s="7" t="s">
        <v>4</v>
      </c>
    </row>
    <row r="89" spans="1:8" ht="15.75">
      <c r="A89" s="12"/>
      <c r="B89" s="5" t="s">
        <v>4</v>
      </c>
      <c r="C89" s="5" t="s">
        <v>110</v>
      </c>
      <c r="D89" s="5" t="s">
        <v>4</v>
      </c>
      <c r="E89" s="5" t="s">
        <v>4</v>
      </c>
      <c r="F89" s="5" t="s">
        <v>4</v>
      </c>
      <c r="G89" s="5" t="s">
        <v>4</v>
      </c>
      <c r="H89" s="7" t="s">
        <v>4</v>
      </c>
    </row>
    <row r="90" spans="1:8" ht="15.75">
      <c r="A90" s="12"/>
      <c r="B90" s="5" t="s">
        <v>4</v>
      </c>
      <c r="C90" s="5" t="s">
        <v>79</v>
      </c>
      <c r="D90" s="5" t="s">
        <v>4</v>
      </c>
      <c r="E90" s="5" t="s">
        <v>4</v>
      </c>
      <c r="F90" s="5" t="s">
        <v>4</v>
      </c>
      <c r="G90" s="5" t="s">
        <v>4</v>
      </c>
      <c r="H90" s="7" t="s">
        <v>4</v>
      </c>
    </row>
    <row r="91" spans="1:8" ht="15.75">
      <c r="A91" s="12"/>
      <c r="B91" s="5" t="s">
        <v>4</v>
      </c>
      <c r="C91" s="5" t="s">
        <v>4</v>
      </c>
      <c r="D91" s="5" t="s">
        <v>4</v>
      </c>
      <c r="E91" s="5" t="s">
        <v>4</v>
      </c>
      <c r="F91" s="5" t="s">
        <v>4</v>
      </c>
      <c r="G91" s="5" t="s">
        <v>4</v>
      </c>
      <c r="H91" s="7" t="s">
        <v>4</v>
      </c>
    </row>
    <row r="92" spans="1:8" ht="15.75">
      <c r="A92" s="12"/>
      <c r="B92" s="5" t="s">
        <v>4</v>
      </c>
      <c r="C92" s="5" t="s">
        <v>113</v>
      </c>
      <c r="D92" s="5" t="s">
        <v>4</v>
      </c>
      <c r="E92" s="5" t="s">
        <v>4</v>
      </c>
      <c r="F92" s="5" t="s">
        <v>4</v>
      </c>
      <c r="G92" s="5" t="s">
        <v>4</v>
      </c>
      <c r="H92" s="7" t="s">
        <v>4</v>
      </c>
    </row>
    <row r="93" spans="1:8" ht="15.75">
      <c r="A93" s="13">
        <v>42</v>
      </c>
      <c r="B93" s="6" t="s">
        <v>114</v>
      </c>
      <c r="C93" s="6" t="s">
        <v>115</v>
      </c>
      <c r="D93" s="6" t="s">
        <v>19</v>
      </c>
      <c r="E93" s="6" t="s">
        <v>19</v>
      </c>
      <c r="F93" s="6">
        <v>16921.2</v>
      </c>
      <c r="G93" s="6">
        <v>1692.12</v>
      </c>
      <c r="H93" s="8">
        <v>0.61</v>
      </c>
    </row>
    <row r="94" spans="1:8" ht="15.75">
      <c r="A94" s="12"/>
      <c r="B94" s="5" t="s">
        <v>4</v>
      </c>
      <c r="C94" s="5" t="s">
        <v>79</v>
      </c>
      <c r="D94" s="5" t="s">
        <v>4</v>
      </c>
      <c r="E94" s="5" t="s">
        <v>4</v>
      </c>
      <c r="F94" s="5" t="s">
        <v>4</v>
      </c>
      <c r="G94" s="5">
        <v>1692.12</v>
      </c>
      <c r="H94" s="7">
        <v>0.61</v>
      </c>
    </row>
    <row r="95" spans="1:8" ht="15.75">
      <c r="A95" s="12"/>
      <c r="B95" s="5" t="s">
        <v>4</v>
      </c>
      <c r="C95" s="5" t="s">
        <v>4</v>
      </c>
      <c r="D95" s="5" t="s">
        <v>4</v>
      </c>
      <c r="E95" s="5" t="s">
        <v>4</v>
      </c>
      <c r="F95" s="5" t="s">
        <v>4</v>
      </c>
      <c r="G95" s="5" t="s">
        <v>4</v>
      </c>
      <c r="H95" s="7" t="s">
        <v>4</v>
      </c>
    </row>
    <row r="96" spans="1:8" ht="15.75">
      <c r="A96" s="12"/>
      <c r="B96" s="5" t="s">
        <v>4</v>
      </c>
      <c r="C96" s="5" t="s">
        <v>116</v>
      </c>
      <c r="D96" s="5" t="s">
        <v>4</v>
      </c>
      <c r="E96" s="5" t="s">
        <v>4</v>
      </c>
      <c r="F96" s="5" t="s">
        <v>4</v>
      </c>
      <c r="G96" s="5" t="s">
        <v>4</v>
      </c>
      <c r="H96" s="7" t="s">
        <v>4</v>
      </c>
    </row>
    <row r="97" spans="1:8" ht="15.75">
      <c r="A97" s="13">
        <v>43</v>
      </c>
      <c r="B97" s="6" t="s">
        <v>4</v>
      </c>
      <c r="C97" s="6" t="s">
        <v>117</v>
      </c>
      <c r="D97" s="6" t="s">
        <v>19</v>
      </c>
      <c r="E97" s="6" t="s">
        <v>19</v>
      </c>
      <c r="F97" s="6" t="s">
        <v>4</v>
      </c>
      <c r="G97" s="6">
        <f>1.06+2630.68</f>
        <v>2631.74</v>
      </c>
      <c r="H97" s="8">
        <v>0.95</v>
      </c>
    </row>
    <row r="98" spans="1:8" ht="15.75">
      <c r="A98" s="12"/>
      <c r="B98" s="5" t="s">
        <v>4</v>
      </c>
      <c r="C98" s="5" t="s">
        <v>79</v>
      </c>
      <c r="D98" s="5" t="s">
        <v>4</v>
      </c>
      <c r="E98" s="5" t="s">
        <v>4</v>
      </c>
      <c r="F98" s="5" t="s">
        <v>4</v>
      </c>
      <c r="G98" s="5">
        <v>2631.74</v>
      </c>
      <c r="H98" s="7">
        <v>0.95</v>
      </c>
    </row>
    <row r="99" spans="1:8" ht="15.75">
      <c r="A99" s="12"/>
      <c r="B99" s="5" t="s">
        <v>4</v>
      </c>
      <c r="C99" s="5" t="s">
        <v>81</v>
      </c>
      <c r="D99" s="5" t="s">
        <v>4</v>
      </c>
      <c r="E99" s="5" t="s">
        <v>4</v>
      </c>
      <c r="F99" s="5" t="s">
        <v>4</v>
      </c>
      <c r="G99" s="5">
        <v>4323.8599999999997</v>
      </c>
      <c r="H99" s="7">
        <v>1.56</v>
      </c>
    </row>
    <row r="100" spans="1:8" ht="15.75">
      <c r="A100" s="12"/>
      <c r="B100" s="5" t="s">
        <v>4</v>
      </c>
      <c r="C100" s="5" t="s">
        <v>118</v>
      </c>
      <c r="D100" s="5" t="s">
        <v>4</v>
      </c>
      <c r="E100" s="5" t="s">
        <v>4</v>
      </c>
      <c r="F100" s="5" t="s">
        <v>4</v>
      </c>
      <c r="G100" s="5">
        <v>277905.86</v>
      </c>
      <c r="H100" s="5">
        <v>100</v>
      </c>
    </row>
    <row r="102" spans="1:8">
      <c r="B102" s="1" t="s">
        <v>119</v>
      </c>
    </row>
    <row r="103" spans="1:8">
      <c r="B103" s="9" t="s">
        <v>120</v>
      </c>
      <c r="C103" s="9"/>
      <c r="D103" s="9" t="s">
        <v>121</v>
      </c>
      <c r="E103" s="9"/>
      <c r="F103" s="9"/>
    </row>
    <row r="104" spans="1:8">
      <c r="B104" s="9" t="s">
        <v>122</v>
      </c>
      <c r="C104" s="9" t="s">
        <v>123</v>
      </c>
      <c r="D104" s="9" t="s">
        <v>124</v>
      </c>
      <c r="E104" s="9" t="s">
        <v>125</v>
      </c>
      <c r="F104" s="9" t="s">
        <v>126</v>
      </c>
    </row>
    <row r="105" spans="1:8">
      <c r="B105" s="9"/>
      <c r="C105" s="9"/>
      <c r="D105" s="9"/>
      <c r="E105" s="9"/>
      <c r="F105" s="9"/>
    </row>
    <row r="106" spans="1:8">
      <c r="B106" s="9" t="s">
        <v>127</v>
      </c>
      <c r="C106" s="9"/>
      <c r="D106" s="9"/>
      <c r="E106" s="9"/>
      <c r="F106" s="9"/>
    </row>
    <row r="107" spans="1:8">
      <c r="B107" s="10" t="s">
        <v>128</v>
      </c>
      <c r="C107" s="9"/>
      <c r="D107" s="9"/>
      <c r="E107" s="9"/>
      <c r="F107" s="9"/>
    </row>
    <row r="108" spans="1:8">
      <c r="B108" s="9" t="s">
        <v>129</v>
      </c>
      <c r="C108" s="9"/>
      <c r="D108" s="9"/>
      <c r="E108" s="9"/>
      <c r="F108" s="9"/>
    </row>
    <row r="109" spans="1:8">
      <c r="B109" s="9" t="s">
        <v>130</v>
      </c>
      <c r="C109" s="9"/>
      <c r="D109" s="9"/>
      <c r="E109" s="9"/>
      <c r="F109" s="9"/>
    </row>
    <row r="110" spans="1:8">
      <c r="B110" s="9" t="s">
        <v>131</v>
      </c>
      <c r="C110" s="9"/>
      <c r="D110" s="9"/>
      <c r="E110" s="9"/>
      <c r="F110" s="9"/>
    </row>
    <row r="111" spans="1:8">
      <c r="B111" s="9" t="s">
        <v>132</v>
      </c>
      <c r="C111" s="9"/>
      <c r="D111" s="9"/>
      <c r="E111" s="9"/>
      <c r="F111" s="9"/>
    </row>
    <row r="112" spans="1:8">
      <c r="B112" s="9" t="s">
        <v>133</v>
      </c>
      <c r="C112" s="9"/>
      <c r="D112" s="9"/>
      <c r="E112" s="9"/>
      <c r="F112" s="9"/>
    </row>
    <row r="113" spans="2:6">
      <c r="B113" s="9"/>
      <c r="C113" s="9"/>
      <c r="D113" s="9"/>
      <c r="E113" s="9"/>
      <c r="F113" s="9"/>
    </row>
    <row r="114" spans="2:6">
      <c r="B114" s="9" t="s">
        <v>134</v>
      </c>
      <c r="C114" s="9"/>
      <c r="D114" s="9" t="s">
        <v>121</v>
      </c>
      <c r="E114" s="9"/>
      <c r="F114" s="9"/>
    </row>
    <row r="115" spans="2:6">
      <c r="B115" s="9" t="s">
        <v>122</v>
      </c>
      <c r="C115" s="9" t="s">
        <v>123</v>
      </c>
      <c r="D115" s="9" t="s">
        <v>124</v>
      </c>
      <c r="E115" s="9" t="s">
        <v>125</v>
      </c>
      <c r="F115" s="9" t="s">
        <v>126</v>
      </c>
    </row>
    <row r="116" spans="2:6">
      <c r="B116" s="9"/>
      <c r="C116" s="9"/>
      <c r="D116" s="9"/>
      <c r="E116" s="9"/>
      <c r="F116" s="9"/>
    </row>
    <row r="117" spans="2:6">
      <c r="B117" s="9" t="s">
        <v>135</v>
      </c>
      <c r="C117" s="9"/>
      <c r="D117" s="9"/>
      <c r="E117" s="9"/>
      <c r="F117" s="9"/>
    </row>
    <row r="118" spans="2:6">
      <c r="B118" s="10" t="s">
        <v>136</v>
      </c>
      <c r="C118" s="9"/>
      <c r="D118" s="9"/>
      <c r="E118" s="9"/>
      <c r="F118" s="9"/>
    </row>
    <row r="119" spans="2:6">
      <c r="B119" s="9" t="s">
        <v>137</v>
      </c>
      <c r="C119" s="9"/>
      <c r="D119" s="9"/>
      <c r="E119" s="9"/>
      <c r="F119" s="9"/>
    </row>
    <row r="120" spans="2:6">
      <c r="B120" s="9" t="s">
        <v>138</v>
      </c>
      <c r="C120" s="9"/>
      <c r="D120" s="9"/>
      <c r="E120" s="9"/>
      <c r="F120" s="9"/>
    </row>
    <row r="121" spans="2:6">
      <c r="B121" s="9" t="s">
        <v>139</v>
      </c>
      <c r="C121" s="9"/>
      <c r="D121" s="9"/>
      <c r="E121" s="9"/>
      <c r="F121" s="9"/>
    </row>
    <row r="122" spans="2:6">
      <c r="B122" s="9" t="s">
        <v>132</v>
      </c>
      <c r="C122" s="9"/>
      <c r="D122" s="9"/>
      <c r="E122" s="9"/>
      <c r="F122" s="9"/>
    </row>
    <row r="123" spans="2:6">
      <c r="B123" s="9" t="s">
        <v>133</v>
      </c>
      <c r="C123" s="9"/>
      <c r="D123" s="9"/>
      <c r="E123" s="9"/>
      <c r="F123" s="9"/>
    </row>
    <row r="124" spans="2:6">
      <c r="B124" s="9"/>
      <c r="C124" s="9"/>
      <c r="D124" s="9"/>
      <c r="E124" s="9"/>
      <c r="F124" s="9"/>
    </row>
    <row r="125" spans="2:6">
      <c r="B125" s="9" t="s">
        <v>140</v>
      </c>
      <c r="C125" s="9"/>
      <c r="D125" s="9" t="s">
        <v>121</v>
      </c>
      <c r="E125" s="9"/>
      <c r="F125" s="9"/>
    </row>
    <row r="126" spans="2:6">
      <c r="B126" s="9" t="s">
        <v>122</v>
      </c>
      <c r="C126" s="9" t="s">
        <v>141</v>
      </c>
      <c r="D126" s="9" t="s">
        <v>142</v>
      </c>
      <c r="E126" s="9" t="s">
        <v>143</v>
      </c>
      <c r="F126" s="9"/>
    </row>
    <row r="127" spans="2:6">
      <c r="B127" s="9"/>
      <c r="C127" s="9"/>
      <c r="D127" s="9"/>
      <c r="E127" s="9"/>
      <c r="F127" s="9"/>
    </row>
    <row r="128" spans="2:6">
      <c r="B128" s="9" t="s">
        <v>144</v>
      </c>
      <c r="C128" s="9"/>
      <c r="D128" s="9"/>
      <c r="E128" s="9"/>
      <c r="F128" s="9"/>
    </row>
    <row r="129" spans="1:6">
      <c r="B129" s="10" t="s">
        <v>145</v>
      </c>
      <c r="C129" s="9"/>
      <c r="D129" s="9"/>
      <c r="E129" s="9"/>
      <c r="F129" s="9"/>
    </row>
    <row r="130" spans="1:6">
      <c r="B130" s="9" t="s">
        <v>146</v>
      </c>
      <c r="C130" s="9"/>
      <c r="D130" s="9"/>
      <c r="E130" s="9"/>
      <c r="F130" s="9"/>
    </row>
    <row r="131" spans="1:6">
      <c r="B131" s="9" t="s">
        <v>147</v>
      </c>
      <c r="C131" s="9"/>
      <c r="D131" s="9"/>
      <c r="E131" s="9"/>
      <c r="F131" s="9"/>
    </row>
    <row r="132" spans="1:6">
      <c r="B132" s="9" t="s">
        <v>148</v>
      </c>
      <c r="C132" s="9"/>
      <c r="D132" s="9"/>
      <c r="E132" s="9"/>
      <c r="F132" s="9"/>
    </row>
    <row r="133" spans="1:6">
      <c r="B133" s="9"/>
      <c r="C133" s="9"/>
      <c r="D133" s="9"/>
      <c r="E133" s="9"/>
      <c r="F133" s="9"/>
    </row>
    <row r="134" spans="1:6">
      <c r="B134" s="9" t="s">
        <v>149</v>
      </c>
      <c r="C134" s="9"/>
      <c r="D134" s="9" t="s">
        <v>121</v>
      </c>
      <c r="E134" s="9"/>
      <c r="F134" s="9"/>
    </row>
    <row r="135" spans="1:6">
      <c r="B135" s="9" t="s">
        <v>122</v>
      </c>
      <c r="C135" s="9" t="s">
        <v>150</v>
      </c>
      <c r="D135" s="9" t="s">
        <v>141</v>
      </c>
      <c r="E135" s="9" t="s">
        <v>142</v>
      </c>
      <c r="F135" s="9" t="s">
        <v>143</v>
      </c>
    </row>
    <row r="136" spans="1:6">
      <c r="B136" s="9"/>
      <c r="C136" s="9"/>
      <c r="D136" s="9"/>
      <c r="E136" s="9"/>
      <c r="F136" s="9"/>
    </row>
    <row r="137" spans="1:6">
      <c r="B137" s="9" t="s">
        <v>151</v>
      </c>
      <c r="C137" s="9"/>
      <c r="D137" s="9"/>
      <c r="E137" s="9"/>
      <c r="F137" s="9"/>
    </row>
    <row r="138" spans="1:6">
      <c r="B138" s="10" t="s">
        <v>152</v>
      </c>
      <c r="C138" s="9"/>
      <c r="D138" s="9"/>
      <c r="E138" s="9"/>
      <c r="F138" s="9"/>
    </row>
    <row r="139" spans="1:6">
      <c r="B139" s="9" t="s">
        <v>146</v>
      </c>
      <c r="C139" s="9"/>
      <c r="D139" s="9"/>
      <c r="E139" s="9"/>
      <c r="F139" s="9"/>
    </row>
    <row r="140" spans="1:6">
      <c r="B140" s="9" t="s">
        <v>153</v>
      </c>
      <c r="C140" s="9"/>
      <c r="D140" s="9"/>
      <c r="E140" s="9"/>
      <c r="F140" s="9"/>
    </row>
    <row r="141" spans="1:6">
      <c r="B141" s="9" t="s">
        <v>148</v>
      </c>
      <c r="C141" s="9"/>
      <c r="D141" s="9"/>
      <c r="E141" s="9"/>
      <c r="F141" s="9"/>
    </row>
    <row r="142" spans="1:6">
      <c r="B142" s="9"/>
      <c r="C142" s="9"/>
      <c r="D142" s="9"/>
      <c r="E142" s="9"/>
      <c r="F142" s="9"/>
    </row>
    <row r="144" spans="1:6" ht="15.75">
      <c r="A144" s="11" t="s">
        <v>4</v>
      </c>
      <c r="B144" s="4" t="s">
        <v>154</v>
      </c>
    </row>
    <row r="145" spans="1:2">
      <c r="A145" s="11" t="s">
        <v>4</v>
      </c>
      <c r="B145" t="s">
        <v>4</v>
      </c>
    </row>
    <row r="146" spans="1:2">
      <c r="A146" s="11">
        <v>1</v>
      </c>
      <c r="B146" t="s">
        <v>155</v>
      </c>
    </row>
    <row r="147" spans="1:2">
      <c r="A147" s="11">
        <v>2</v>
      </c>
      <c r="B147" t="s">
        <v>156</v>
      </c>
    </row>
    <row r="148" spans="1:2">
      <c r="A148" s="11" t="s">
        <v>4</v>
      </c>
      <c r="B148" t="s">
        <v>569</v>
      </c>
    </row>
    <row r="149" spans="1:2">
      <c r="A149" s="11" t="s">
        <v>4</v>
      </c>
      <c r="B149" t="s">
        <v>570</v>
      </c>
    </row>
    <row r="150" spans="1:2">
      <c r="A150" s="11" t="s">
        <v>4</v>
      </c>
      <c r="B150" t="s">
        <v>571</v>
      </c>
    </row>
    <row r="151" spans="1:2">
      <c r="A151" s="11" t="s">
        <v>4</v>
      </c>
      <c r="B151" t="s">
        <v>572</v>
      </c>
    </row>
    <row r="152" spans="1:2">
      <c r="A152" s="11">
        <v>3</v>
      </c>
      <c r="B152" t="s">
        <v>161</v>
      </c>
    </row>
    <row r="153" spans="1:2">
      <c r="A153" s="11" t="s">
        <v>4</v>
      </c>
      <c r="B153" t="s">
        <v>573</v>
      </c>
    </row>
    <row r="154" spans="1:2">
      <c r="A154" s="11" t="s">
        <v>4</v>
      </c>
      <c r="B154" t="s">
        <v>574</v>
      </c>
    </row>
    <row r="155" spans="1:2">
      <c r="A155" s="11" t="s">
        <v>4</v>
      </c>
      <c r="B155" t="s">
        <v>575</v>
      </c>
    </row>
    <row r="156" spans="1:2">
      <c r="A156" s="11" t="s">
        <v>4</v>
      </c>
      <c r="B156" t="s">
        <v>576</v>
      </c>
    </row>
    <row r="157" spans="1:2">
      <c r="A157" s="11">
        <v>4</v>
      </c>
      <c r="B157" t="s">
        <v>166</v>
      </c>
    </row>
    <row r="158" spans="1:2">
      <c r="A158" s="11">
        <v>5</v>
      </c>
      <c r="B158" t="s">
        <v>167</v>
      </c>
    </row>
    <row r="159" spans="1:2">
      <c r="A159" s="11">
        <v>6</v>
      </c>
      <c r="B159" t="s">
        <v>168</v>
      </c>
    </row>
    <row r="160" spans="1:2">
      <c r="A160" s="11">
        <v>7</v>
      </c>
      <c r="B160" t="s">
        <v>169</v>
      </c>
    </row>
    <row r="161" spans="1:2">
      <c r="A161" s="11">
        <v>8</v>
      </c>
      <c r="B161" t="s">
        <v>577</v>
      </c>
    </row>
    <row r="162" spans="1:2">
      <c r="A162" s="11">
        <v>9</v>
      </c>
      <c r="B162" t="s">
        <v>170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D32" sqref="D32"/>
    </sheetView>
  </sheetViews>
  <sheetFormatPr defaultRowHeight="15"/>
  <cols>
    <col min="1" max="1" width="9.140625" style="11" customWidth="1"/>
    <col min="2" max="2" width="15.85546875" customWidth="1"/>
    <col min="3" max="3" width="49.42578125" customWidth="1"/>
    <col min="4" max="4" width="27.28515625" customWidth="1"/>
    <col min="5" max="5" width="34.85546875" customWidth="1"/>
    <col min="6" max="6" width="28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578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579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691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30</v>
      </c>
      <c r="C11" s="6" t="s">
        <v>31</v>
      </c>
      <c r="D11" s="6">
        <v>90.4</v>
      </c>
      <c r="E11" s="6" t="s">
        <v>29</v>
      </c>
      <c r="F11" s="6">
        <v>92200</v>
      </c>
      <c r="G11" s="6">
        <v>1474.83</v>
      </c>
      <c r="H11" s="8">
        <v>9.5399999999999991</v>
      </c>
    </row>
    <row r="12" spans="1:8" ht="15.75">
      <c r="A12" s="13">
        <v>2</v>
      </c>
      <c r="B12" s="6" t="s">
        <v>21</v>
      </c>
      <c r="C12" s="6" t="s">
        <v>22</v>
      </c>
      <c r="D12" s="6">
        <v>48.6</v>
      </c>
      <c r="E12" s="6" t="s">
        <v>23</v>
      </c>
      <c r="F12" s="6">
        <v>57450</v>
      </c>
      <c r="G12" s="6">
        <v>1334.3</v>
      </c>
      <c r="H12" s="8">
        <v>8.6300000000000008</v>
      </c>
    </row>
    <row r="13" spans="1:8" ht="15.75">
      <c r="A13" s="13">
        <v>3</v>
      </c>
      <c r="B13" s="6" t="s">
        <v>27</v>
      </c>
      <c r="C13" s="6" t="s">
        <v>28</v>
      </c>
      <c r="D13" s="6">
        <v>69.91</v>
      </c>
      <c r="E13" s="6" t="s">
        <v>29</v>
      </c>
      <c r="F13" s="6">
        <v>244600</v>
      </c>
      <c r="G13" s="6">
        <v>1278.77</v>
      </c>
      <c r="H13" s="8">
        <v>8.2799999999999994</v>
      </c>
    </row>
    <row r="14" spans="1:8" ht="15.75">
      <c r="A14" s="13">
        <v>4</v>
      </c>
      <c r="B14" s="6" t="s">
        <v>67</v>
      </c>
      <c r="C14" s="6" t="s">
        <v>68</v>
      </c>
      <c r="D14" s="6">
        <v>59.6</v>
      </c>
      <c r="E14" s="6" t="s">
        <v>69</v>
      </c>
      <c r="F14" s="6">
        <v>362762</v>
      </c>
      <c r="G14" s="6">
        <v>1127.28</v>
      </c>
      <c r="H14" s="8">
        <v>7.29</v>
      </c>
    </row>
    <row r="15" spans="1:8" ht="15.75">
      <c r="A15" s="13">
        <v>5</v>
      </c>
      <c r="B15" s="6" t="s">
        <v>64</v>
      </c>
      <c r="C15" s="6" t="s">
        <v>65</v>
      </c>
      <c r="D15" s="6">
        <v>0</v>
      </c>
      <c r="E15" s="6" t="s">
        <v>66</v>
      </c>
      <c r="F15" s="6">
        <v>299400</v>
      </c>
      <c r="G15" s="6">
        <v>1069.76</v>
      </c>
      <c r="H15" s="8">
        <v>6.92</v>
      </c>
    </row>
    <row r="16" spans="1:8" ht="15.75">
      <c r="A16" s="13">
        <v>6</v>
      </c>
      <c r="B16" s="6" t="s">
        <v>24</v>
      </c>
      <c r="C16" s="6" t="s">
        <v>25</v>
      </c>
      <c r="D16" s="6">
        <v>49.8</v>
      </c>
      <c r="E16" s="6" t="s">
        <v>26</v>
      </c>
      <c r="F16" s="6">
        <v>12525</v>
      </c>
      <c r="G16" s="6">
        <v>909.48</v>
      </c>
      <c r="H16" s="8">
        <v>5.89</v>
      </c>
    </row>
    <row r="17" spans="1:8" ht="15.75">
      <c r="A17" s="13">
        <v>7</v>
      </c>
      <c r="B17" s="6" t="s">
        <v>38</v>
      </c>
      <c r="C17" s="6" t="s">
        <v>39</v>
      </c>
      <c r="D17" s="6">
        <v>79.5</v>
      </c>
      <c r="E17" s="6" t="s">
        <v>40</v>
      </c>
      <c r="F17" s="6">
        <v>19250</v>
      </c>
      <c r="G17" s="6">
        <v>908.99</v>
      </c>
      <c r="H17" s="8">
        <v>5.88</v>
      </c>
    </row>
    <row r="18" spans="1:8" ht="15.75">
      <c r="A18" s="13">
        <v>8</v>
      </c>
      <c r="B18" s="6" t="s">
        <v>70</v>
      </c>
      <c r="C18" s="6" t="s">
        <v>71</v>
      </c>
      <c r="D18" s="6">
        <v>47.2</v>
      </c>
      <c r="E18" s="6" t="s">
        <v>72</v>
      </c>
      <c r="F18" s="6">
        <v>160000</v>
      </c>
      <c r="G18" s="6">
        <v>878.72</v>
      </c>
      <c r="H18" s="8">
        <v>5.69</v>
      </c>
    </row>
    <row r="19" spans="1:8" ht="15.75">
      <c r="A19" s="13">
        <v>9</v>
      </c>
      <c r="B19" s="6" t="s">
        <v>249</v>
      </c>
      <c r="C19" s="6" t="s">
        <v>250</v>
      </c>
      <c r="D19" s="6">
        <v>58.6</v>
      </c>
      <c r="E19" s="6" t="s">
        <v>251</v>
      </c>
      <c r="F19" s="6">
        <v>95000</v>
      </c>
      <c r="G19" s="6">
        <v>847.4</v>
      </c>
      <c r="H19" s="8">
        <v>5.48</v>
      </c>
    </row>
    <row r="20" spans="1:8" ht="15.75">
      <c r="A20" s="13">
        <v>10</v>
      </c>
      <c r="B20" s="6" t="s">
        <v>243</v>
      </c>
      <c r="C20" s="6" t="s">
        <v>244</v>
      </c>
      <c r="D20" s="6">
        <v>69.599999999999994</v>
      </c>
      <c r="E20" s="6" t="s">
        <v>29</v>
      </c>
      <c r="F20" s="6">
        <v>530000</v>
      </c>
      <c r="G20" s="6">
        <v>826.01</v>
      </c>
      <c r="H20" s="8">
        <v>5.35</v>
      </c>
    </row>
    <row r="21" spans="1:8" ht="15.75">
      <c r="A21" s="13">
        <v>11</v>
      </c>
      <c r="B21" s="6" t="s">
        <v>59</v>
      </c>
      <c r="C21" s="6" t="s">
        <v>60</v>
      </c>
      <c r="D21" s="6">
        <v>56.6</v>
      </c>
      <c r="E21" s="6" t="s">
        <v>61</v>
      </c>
      <c r="F21" s="6">
        <v>140000</v>
      </c>
      <c r="G21" s="6">
        <v>588.98</v>
      </c>
      <c r="H21" s="8">
        <v>3.81</v>
      </c>
    </row>
    <row r="22" spans="1:8" ht="15.75">
      <c r="A22" s="13">
        <v>12</v>
      </c>
      <c r="B22" s="6" t="s">
        <v>41</v>
      </c>
      <c r="C22" s="6" t="s">
        <v>42</v>
      </c>
      <c r="D22" s="6">
        <v>32.4</v>
      </c>
      <c r="E22" s="6" t="s">
        <v>43</v>
      </c>
      <c r="F22" s="6">
        <v>128600</v>
      </c>
      <c r="G22" s="6">
        <v>513.37</v>
      </c>
      <c r="H22" s="8">
        <v>3.32</v>
      </c>
    </row>
    <row r="23" spans="1:8" ht="15.75">
      <c r="A23" s="13">
        <v>13</v>
      </c>
      <c r="B23" s="6" t="s">
        <v>54</v>
      </c>
      <c r="C23" s="6" t="s">
        <v>55</v>
      </c>
      <c r="D23" s="6">
        <v>62.6</v>
      </c>
      <c r="E23" s="6" t="s">
        <v>56</v>
      </c>
      <c r="F23" s="6">
        <v>69750</v>
      </c>
      <c r="G23" s="6">
        <v>498.92</v>
      </c>
      <c r="H23" s="8">
        <v>3.23</v>
      </c>
    </row>
    <row r="24" spans="1:8" ht="15.75">
      <c r="A24" s="13">
        <v>14</v>
      </c>
      <c r="B24" s="6" t="s">
        <v>224</v>
      </c>
      <c r="C24" s="6" t="s">
        <v>225</v>
      </c>
      <c r="D24" s="6">
        <v>40.299999999999997</v>
      </c>
      <c r="E24" s="6" t="s">
        <v>226</v>
      </c>
      <c r="F24" s="6">
        <v>177000</v>
      </c>
      <c r="G24" s="6">
        <v>473.03</v>
      </c>
      <c r="H24" s="8">
        <v>3.06</v>
      </c>
    </row>
    <row r="25" spans="1:8" ht="15.75">
      <c r="A25" s="13">
        <v>15</v>
      </c>
      <c r="B25" s="6" t="s">
        <v>44</v>
      </c>
      <c r="C25" s="6" t="s">
        <v>45</v>
      </c>
      <c r="D25" s="6">
        <v>80</v>
      </c>
      <c r="E25" s="6" t="s">
        <v>40</v>
      </c>
      <c r="F25" s="6">
        <v>121000</v>
      </c>
      <c r="G25" s="6">
        <v>468.33</v>
      </c>
      <c r="H25" s="8">
        <v>3.03</v>
      </c>
    </row>
    <row r="26" spans="1:8" ht="15.75">
      <c r="A26" s="13">
        <v>16</v>
      </c>
      <c r="B26" s="6" t="s">
        <v>339</v>
      </c>
      <c r="C26" s="6" t="s">
        <v>340</v>
      </c>
      <c r="D26" s="6">
        <v>91.3</v>
      </c>
      <c r="E26" s="6" t="s">
        <v>40</v>
      </c>
      <c r="F26" s="6">
        <v>150000</v>
      </c>
      <c r="G26" s="6">
        <v>435.45</v>
      </c>
      <c r="H26" s="8">
        <v>2.82</v>
      </c>
    </row>
    <row r="27" spans="1:8" ht="15.75">
      <c r="A27" s="13">
        <v>17</v>
      </c>
      <c r="B27" s="6" t="s">
        <v>222</v>
      </c>
      <c r="C27" s="6" t="s">
        <v>223</v>
      </c>
      <c r="D27" s="6">
        <v>68</v>
      </c>
      <c r="E27" s="6" t="s">
        <v>177</v>
      </c>
      <c r="F27" s="6">
        <v>28530</v>
      </c>
      <c r="G27" s="6">
        <v>344.8</v>
      </c>
      <c r="H27" s="8">
        <v>2.23</v>
      </c>
    </row>
    <row r="28" spans="1:8" ht="15.75">
      <c r="A28" s="13">
        <v>18</v>
      </c>
      <c r="B28" s="6" t="s">
        <v>220</v>
      </c>
      <c r="C28" s="6" t="s">
        <v>221</v>
      </c>
      <c r="D28" s="6">
        <v>56.7</v>
      </c>
      <c r="E28" s="6" t="s">
        <v>187</v>
      </c>
      <c r="F28" s="6">
        <v>9000</v>
      </c>
      <c r="G28" s="6">
        <v>334.96</v>
      </c>
      <c r="H28" s="8">
        <v>2.17</v>
      </c>
    </row>
    <row r="29" spans="1:8" ht="15.75">
      <c r="A29" s="13">
        <v>19</v>
      </c>
      <c r="B29" s="6" t="s">
        <v>188</v>
      </c>
      <c r="C29" s="6" t="s">
        <v>189</v>
      </c>
      <c r="D29" s="6">
        <v>49.5</v>
      </c>
      <c r="E29" s="6" t="s">
        <v>190</v>
      </c>
      <c r="F29" s="6">
        <v>5000</v>
      </c>
      <c r="G29" s="6">
        <v>158.75</v>
      </c>
      <c r="H29" s="8">
        <v>1.03</v>
      </c>
    </row>
    <row r="30" spans="1:8" ht="15.75">
      <c r="A30" s="13">
        <v>20</v>
      </c>
      <c r="B30" s="6" t="s">
        <v>580</v>
      </c>
      <c r="C30" s="6" t="s">
        <v>581</v>
      </c>
      <c r="D30" s="6">
        <v>54.1</v>
      </c>
      <c r="E30" s="6" t="s">
        <v>190</v>
      </c>
      <c r="F30" s="6">
        <v>25000</v>
      </c>
      <c r="G30" s="6">
        <v>134.49</v>
      </c>
      <c r="H30" s="8">
        <v>0.87</v>
      </c>
    </row>
    <row r="31" spans="1:8" ht="15.75">
      <c r="A31" s="13">
        <v>21</v>
      </c>
      <c r="B31" s="6" t="s">
        <v>73</v>
      </c>
      <c r="C31" s="6" t="s">
        <v>74</v>
      </c>
      <c r="D31" s="6">
        <v>44.4</v>
      </c>
      <c r="E31" s="6" t="s">
        <v>75</v>
      </c>
      <c r="F31" s="6">
        <v>700</v>
      </c>
      <c r="G31" s="6">
        <v>125.97</v>
      </c>
      <c r="H31" s="8">
        <v>0.82</v>
      </c>
    </row>
    <row r="32" spans="1:8" ht="15.75">
      <c r="A32" s="12"/>
      <c r="B32" s="5" t="s">
        <v>4</v>
      </c>
      <c r="C32" s="5" t="s">
        <v>79</v>
      </c>
      <c r="D32" s="7">
        <v>55.757457999999993</v>
      </c>
      <c r="E32" s="5" t="s">
        <v>4</v>
      </c>
      <c r="F32" s="5" t="s">
        <v>4</v>
      </c>
      <c r="G32" s="5">
        <v>14732.6</v>
      </c>
      <c r="H32" s="7">
        <v>95.34</v>
      </c>
    </row>
    <row r="33" spans="1:8" ht="15.75">
      <c r="A33" s="12"/>
      <c r="B33" s="5" t="s">
        <v>4</v>
      </c>
      <c r="C33" s="5" t="s">
        <v>4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80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79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81</v>
      </c>
      <c r="D36" s="5" t="s">
        <v>4</v>
      </c>
      <c r="E36" s="5" t="s">
        <v>4</v>
      </c>
      <c r="F36" s="5" t="s">
        <v>4</v>
      </c>
      <c r="G36" s="5">
        <v>14732.6</v>
      </c>
      <c r="H36" s="7">
        <v>95.34</v>
      </c>
    </row>
    <row r="37" spans="1:8" ht="15.75">
      <c r="A37" s="12"/>
      <c r="B37" s="5" t="s">
        <v>4</v>
      </c>
      <c r="C37" s="5" t="s">
        <v>4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82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83</v>
      </c>
      <c r="D39" s="5" t="s">
        <v>4</v>
      </c>
      <c r="E39" s="5" t="s">
        <v>4</v>
      </c>
      <c r="F39" s="5" t="s">
        <v>4</v>
      </c>
      <c r="G39" s="5" t="s">
        <v>4</v>
      </c>
      <c r="H39" s="7" t="s">
        <v>4</v>
      </c>
    </row>
    <row r="40" spans="1:8" ht="15.75">
      <c r="A40" s="12"/>
      <c r="B40" s="5" t="s">
        <v>4</v>
      </c>
      <c r="C40" s="5" t="s">
        <v>79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4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84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79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81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4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85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86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79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4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96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79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4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97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79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81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98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99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79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4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100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79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4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106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79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81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4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109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110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79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4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113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3">
        <v>22</v>
      </c>
      <c r="B73" s="6" t="s">
        <v>114</v>
      </c>
      <c r="C73" s="6" t="s">
        <v>115</v>
      </c>
      <c r="D73" s="6" t="s">
        <v>19</v>
      </c>
      <c r="E73" s="6" t="s">
        <v>19</v>
      </c>
      <c r="F73" s="6">
        <v>6058.6</v>
      </c>
      <c r="G73" s="6">
        <v>605.86</v>
      </c>
      <c r="H73" s="8">
        <v>3.92</v>
      </c>
    </row>
    <row r="74" spans="1:8" ht="15.75">
      <c r="A74" s="12"/>
      <c r="B74" s="5" t="s">
        <v>4</v>
      </c>
      <c r="C74" s="5" t="s">
        <v>79</v>
      </c>
      <c r="D74" s="5" t="s">
        <v>4</v>
      </c>
      <c r="E74" s="5" t="s">
        <v>4</v>
      </c>
      <c r="F74" s="5" t="s">
        <v>4</v>
      </c>
      <c r="G74" s="5">
        <v>605.86</v>
      </c>
      <c r="H74" s="7">
        <v>3.92</v>
      </c>
    </row>
    <row r="75" spans="1:8" ht="15.75">
      <c r="A75" s="12"/>
      <c r="B75" s="5" t="s">
        <v>4</v>
      </c>
      <c r="C75" s="5" t="s">
        <v>4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116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3">
        <v>23</v>
      </c>
      <c r="B77" s="6" t="s">
        <v>4</v>
      </c>
      <c r="C77" s="6" t="s">
        <v>117</v>
      </c>
      <c r="D77" s="6" t="s">
        <v>19</v>
      </c>
      <c r="E77" s="6" t="s">
        <v>19</v>
      </c>
      <c r="F77" s="6" t="s">
        <v>4</v>
      </c>
      <c r="G77" s="6">
        <v>114.44</v>
      </c>
      <c r="H77" s="8">
        <v>0.74</v>
      </c>
    </row>
    <row r="78" spans="1:8" ht="15.75">
      <c r="A78" s="12"/>
      <c r="B78" s="5" t="s">
        <v>4</v>
      </c>
      <c r="C78" s="5" t="s">
        <v>79</v>
      </c>
      <c r="D78" s="5" t="s">
        <v>4</v>
      </c>
      <c r="E78" s="5" t="s">
        <v>4</v>
      </c>
      <c r="F78" s="5" t="s">
        <v>4</v>
      </c>
      <c r="G78" s="5">
        <v>114.44</v>
      </c>
      <c r="H78" s="7">
        <v>0.74</v>
      </c>
    </row>
    <row r="79" spans="1:8" ht="15.75">
      <c r="A79" s="12"/>
      <c r="B79" s="5" t="s">
        <v>4</v>
      </c>
      <c r="C79" s="5" t="s">
        <v>81</v>
      </c>
      <c r="D79" s="5" t="s">
        <v>4</v>
      </c>
      <c r="E79" s="5" t="s">
        <v>4</v>
      </c>
      <c r="F79" s="5" t="s">
        <v>4</v>
      </c>
      <c r="G79" s="5">
        <v>720.3</v>
      </c>
      <c r="H79" s="7">
        <v>4.66</v>
      </c>
    </row>
    <row r="80" spans="1:8" ht="15.75">
      <c r="A80" s="12"/>
      <c r="B80" s="5" t="s">
        <v>4</v>
      </c>
      <c r="C80" s="5" t="s">
        <v>118</v>
      </c>
      <c r="D80" s="5" t="s">
        <v>4</v>
      </c>
      <c r="E80" s="5" t="s">
        <v>4</v>
      </c>
      <c r="F80" s="5" t="s">
        <v>4</v>
      </c>
      <c r="G80" s="5">
        <v>15452.9</v>
      </c>
      <c r="H80" s="5">
        <v>100</v>
      </c>
    </row>
    <row r="82" spans="2:6">
      <c r="B82" s="1" t="s">
        <v>119</v>
      </c>
    </row>
    <row r="83" spans="2:6">
      <c r="B83" s="9" t="s">
        <v>120</v>
      </c>
      <c r="C83" s="9"/>
      <c r="D83" s="9" t="s">
        <v>121</v>
      </c>
      <c r="E83" s="9"/>
      <c r="F83" s="9"/>
    </row>
    <row r="84" spans="2:6">
      <c r="B84" s="9" t="s">
        <v>122</v>
      </c>
      <c r="C84" s="9" t="s">
        <v>123</v>
      </c>
      <c r="D84" s="9" t="s">
        <v>124</v>
      </c>
      <c r="E84" s="9" t="s">
        <v>125</v>
      </c>
      <c r="F84" s="9" t="s">
        <v>126</v>
      </c>
    </row>
    <row r="85" spans="2:6">
      <c r="B85" s="9"/>
      <c r="C85" s="9"/>
      <c r="D85" s="9"/>
      <c r="E85" s="9"/>
      <c r="F85" s="9"/>
    </row>
    <row r="86" spans="2:6">
      <c r="B86" s="9" t="s">
        <v>127</v>
      </c>
      <c r="C86" s="9"/>
      <c r="D86" s="9"/>
      <c r="E86" s="9"/>
      <c r="F86" s="9"/>
    </row>
    <row r="87" spans="2:6">
      <c r="B87" s="10" t="s">
        <v>128</v>
      </c>
      <c r="C87" s="9"/>
      <c r="D87" s="9"/>
      <c r="E87" s="9"/>
      <c r="F87" s="9"/>
    </row>
    <row r="88" spans="2:6">
      <c r="B88" s="9" t="s">
        <v>129</v>
      </c>
      <c r="C88" s="9"/>
      <c r="D88" s="9"/>
      <c r="E88" s="9"/>
      <c r="F88" s="9"/>
    </row>
    <row r="89" spans="2:6">
      <c r="B89" s="9" t="s">
        <v>130</v>
      </c>
      <c r="C89" s="9"/>
      <c r="D89" s="9"/>
      <c r="E89" s="9"/>
      <c r="F89" s="9"/>
    </row>
    <row r="90" spans="2:6">
      <c r="B90" s="9" t="s">
        <v>131</v>
      </c>
      <c r="C90" s="9"/>
      <c r="D90" s="9"/>
      <c r="E90" s="9"/>
      <c r="F90" s="9"/>
    </row>
    <row r="91" spans="2:6">
      <c r="B91" s="9" t="s">
        <v>132</v>
      </c>
      <c r="C91" s="9"/>
      <c r="D91" s="9"/>
      <c r="E91" s="9"/>
      <c r="F91" s="9"/>
    </row>
    <row r="92" spans="2:6">
      <c r="B92" s="9" t="s">
        <v>133</v>
      </c>
      <c r="C92" s="9"/>
      <c r="D92" s="9"/>
      <c r="E92" s="9"/>
      <c r="F92" s="9"/>
    </row>
    <row r="93" spans="2:6">
      <c r="B93" s="9"/>
      <c r="C93" s="9"/>
      <c r="D93" s="9"/>
      <c r="E93" s="9"/>
      <c r="F93" s="9"/>
    </row>
    <row r="94" spans="2:6">
      <c r="B94" s="9" t="s">
        <v>134</v>
      </c>
      <c r="C94" s="9"/>
      <c r="D94" s="9" t="s">
        <v>121</v>
      </c>
      <c r="E94" s="9"/>
      <c r="F94" s="9"/>
    </row>
    <row r="95" spans="2:6">
      <c r="B95" s="9" t="s">
        <v>122</v>
      </c>
      <c r="C95" s="9" t="s">
        <v>123</v>
      </c>
      <c r="D95" s="9" t="s">
        <v>124</v>
      </c>
      <c r="E95" s="9" t="s">
        <v>125</v>
      </c>
      <c r="F95" s="9" t="s">
        <v>126</v>
      </c>
    </row>
    <row r="96" spans="2:6">
      <c r="B96" s="9"/>
      <c r="C96" s="9"/>
      <c r="D96" s="9"/>
      <c r="E96" s="9"/>
      <c r="F96" s="9"/>
    </row>
    <row r="97" spans="2:6">
      <c r="B97" s="9" t="s">
        <v>135</v>
      </c>
      <c r="C97" s="9"/>
      <c r="D97" s="9"/>
      <c r="E97" s="9"/>
      <c r="F97" s="9"/>
    </row>
    <row r="98" spans="2:6">
      <c r="B98" s="10" t="s">
        <v>136</v>
      </c>
      <c r="C98" s="9"/>
      <c r="D98" s="9"/>
      <c r="E98" s="9"/>
      <c r="F98" s="9"/>
    </row>
    <row r="99" spans="2:6">
      <c r="B99" s="9" t="s">
        <v>137</v>
      </c>
      <c r="C99" s="9"/>
      <c r="D99" s="9"/>
      <c r="E99" s="9"/>
      <c r="F99" s="9"/>
    </row>
    <row r="100" spans="2:6">
      <c r="B100" s="9" t="s">
        <v>138</v>
      </c>
      <c r="C100" s="9"/>
      <c r="D100" s="9"/>
      <c r="E100" s="9"/>
      <c r="F100" s="9"/>
    </row>
    <row r="101" spans="2:6">
      <c r="B101" s="9" t="s">
        <v>139</v>
      </c>
      <c r="C101" s="9"/>
      <c r="D101" s="9"/>
      <c r="E101" s="9"/>
      <c r="F101" s="9"/>
    </row>
    <row r="102" spans="2:6">
      <c r="B102" s="9" t="s">
        <v>132</v>
      </c>
      <c r="C102" s="9"/>
      <c r="D102" s="9"/>
      <c r="E102" s="9"/>
      <c r="F102" s="9"/>
    </row>
    <row r="103" spans="2:6">
      <c r="B103" s="9" t="s">
        <v>133</v>
      </c>
      <c r="C103" s="9"/>
      <c r="D103" s="9"/>
      <c r="E103" s="9"/>
      <c r="F103" s="9"/>
    </row>
    <row r="104" spans="2:6">
      <c r="B104" s="9"/>
      <c r="C104" s="9"/>
      <c r="D104" s="9"/>
      <c r="E104" s="9"/>
      <c r="F104" s="9"/>
    </row>
    <row r="105" spans="2:6">
      <c r="B105" s="9" t="s">
        <v>140</v>
      </c>
      <c r="C105" s="9"/>
      <c r="D105" s="9" t="s">
        <v>121</v>
      </c>
      <c r="E105" s="9"/>
      <c r="F105" s="9"/>
    </row>
    <row r="106" spans="2:6">
      <c r="B106" s="9" t="s">
        <v>122</v>
      </c>
      <c r="C106" s="9" t="s">
        <v>141</v>
      </c>
      <c r="D106" s="9" t="s">
        <v>142</v>
      </c>
      <c r="E106" s="9" t="s">
        <v>143</v>
      </c>
      <c r="F106" s="9"/>
    </row>
    <row r="107" spans="2:6">
      <c r="B107" s="9"/>
      <c r="C107" s="9"/>
      <c r="D107" s="9"/>
      <c r="E107" s="9"/>
      <c r="F107" s="9"/>
    </row>
    <row r="108" spans="2:6">
      <c r="B108" s="9" t="s">
        <v>144</v>
      </c>
      <c r="C108" s="9"/>
      <c r="D108" s="9"/>
      <c r="E108" s="9"/>
      <c r="F108" s="9"/>
    </row>
    <row r="109" spans="2:6">
      <c r="B109" s="10" t="s">
        <v>145</v>
      </c>
      <c r="C109" s="9"/>
      <c r="D109" s="9"/>
      <c r="E109" s="9"/>
      <c r="F109" s="9"/>
    </row>
    <row r="110" spans="2:6">
      <c r="B110" s="9" t="s">
        <v>146</v>
      </c>
      <c r="C110" s="9"/>
      <c r="D110" s="9"/>
      <c r="E110" s="9"/>
      <c r="F110" s="9"/>
    </row>
    <row r="111" spans="2:6">
      <c r="B111" s="9" t="s">
        <v>147</v>
      </c>
      <c r="C111" s="9"/>
      <c r="D111" s="9"/>
      <c r="E111" s="9"/>
      <c r="F111" s="9"/>
    </row>
    <row r="112" spans="2:6">
      <c r="B112" s="9" t="s">
        <v>148</v>
      </c>
      <c r="C112" s="9"/>
      <c r="D112" s="9"/>
      <c r="E112" s="9"/>
      <c r="F112" s="9"/>
    </row>
    <row r="113" spans="1:6">
      <c r="B113" s="9"/>
      <c r="C113" s="9"/>
      <c r="D113" s="9"/>
      <c r="E113" s="9"/>
      <c r="F113" s="9"/>
    </row>
    <row r="114" spans="1:6">
      <c r="B114" s="9" t="s">
        <v>149</v>
      </c>
      <c r="C114" s="9"/>
      <c r="D114" s="9" t="s">
        <v>121</v>
      </c>
      <c r="E114" s="9"/>
      <c r="F114" s="9"/>
    </row>
    <row r="115" spans="1:6">
      <c r="B115" s="9" t="s">
        <v>122</v>
      </c>
      <c r="C115" s="9" t="s">
        <v>150</v>
      </c>
      <c r="D115" s="9" t="s">
        <v>141</v>
      </c>
      <c r="E115" s="9" t="s">
        <v>142</v>
      </c>
      <c r="F115" s="9" t="s">
        <v>143</v>
      </c>
    </row>
    <row r="116" spans="1:6">
      <c r="B116" s="9"/>
      <c r="C116" s="9"/>
      <c r="D116" s="9"/>
      <c r="E116" s="9"/>
      <c r="F116" s="9"/>
    </row>
    <row r="117" spans="1:6">
      <c r="B117" s="9" t="s">
        <v>151</v>
      </c>
      <c r="C117" s="9"/>
      <c r="D117" s="9"/>
      <c r="E117" s="9"/>
      <c r="F117" s="9"/>
    </row>
    <row r="118" spans="1:6">
      <c r="B118" s="10" t="s">
        <v>152</v>
      </c>
      <c r="C118" s="9"/>
      <c r="D118" s="9"/>
      <c r="E118" s="9"/>
      <c r="F118" s="9"/>
    </row>
    <row r="119" spans="1:6">
      <c r="B119" s="9" t="s">
        <v>146</v>
      </c>
      <c r="C119" s="9"/>
      <c r="D119" s="9"/>
      <c r="E119" s="9"/>
      <c r="F119" s="9"/>
    </row>
    <row r="120" spans="1:6">
      <c r="B120" s="9" t="s">
        <v>153</v>
      </c>
      <c r="C120" s="9"/>
      <c r="D120" s="9"/>
      <c r="E120" s="9"/>
      <c r="F120" s="9"/>
    </row>
    <row r="121" spans="1:6">
      <c r="B121" s="9" t="s">
        <v>148</v>
      </c>
      <c r="C121" s="9"/>
      <c r="D121" s="9"/>
      <c r="E121" s="9"/>
      <c r="F121" s="9"/>
    </row>
    <row r="122" spans="1:6">
      <c r="B122" s="9"/>
      <c r="C122" s="9"/>
      <c r="D122" s="9"/>
      <c r="E122" s="9"/>
      <c r="F122" s="9"/>
    </row>
    <row r="124" spans="1:6" ht="15.75">
      <c r="A124" s="11" t="s">
        <v>4</v>
      </c>
      <c r="B124" s="4" t="s">
        <v>154</v>
      </c>
    </row>
    <row r="125" spans="1:6">
      <c r="A125" s="11" t="s">
        <v>4</v>
      </c>
      <c r="B125" t="s">
        <v>4</v>
      </c>
    </row>
    <row r="126" spans="1:6">
      <c r="A126" s="11">
        <v>1</v>
      </c>
      <c r="B126" t="s">
        <v>155</v>
      </c>
    </row>
    <row r="127" spans="1:6">
      <c r="A127" s="11">
        <v>2</v>
      </c>
      <c r="B127" t="s">
        <v>156</v>
      </c>
    </row>
    <row r="128" spans="1:6">
      <c r="A128" s="11" t="s">
        <v>4</v>
      </c>
      <c r="B128" t="s">
        <v>582</v>
      </c>
    </row>
    <row r="129" spans="1:2">
      <c r="A129" s="11" t="s">
        <v>4</v>
      </c>
      <c r="B129" t="s">
        <v>583</v>
      </c>
    </row>
    <row r="130" spans="1:2">
      <c r="A130" s="11" t="s">
        <v>4</v>
      </c>
      <c r="B130" t="s">
        <v>584</v>
      </c>
    </row>
    <row r="131" spans="1:2">
      <c r="A131" s="11" t="s">
        <v>4</v>
      </c>
      <c r="B131" t="s">
        <v>585</v>
      </c>
    </row>
    <row r="132" spans="1:2">
      <c r="A132" s="11">
        <v>3</v>
      </c>
      <c r="B132" t="s">
        <v>161</v>
      </c>
    </row>
    <row r="133" spans="1:2">
      <c r="A133" s="11" t="s">
        <v>4</v>
      </c>
      <c r="B133" t="s">
        <v>586</v>
      </c>
    </row>
    <row r="134" spans="1:2">
      <c r="A134" s="11" t="s">
        <v>4</v>
      </c>
      <c r="B134" t="s">
        <v>587</v>
      </c>
    </row>
    <row r="135" spans="1:2">
      <c r="A135" s="11" t="s">
        <v>4</v>
      </c>
      <c r="B135" t="s">
        <v>588</v>
      </c>
    </row>
    <row r="136" spans="1:2">
      <c r="A136" s="11" t="s">
        <v>4</v>
      </c>
      <c r="B136" t="s">
        <v>589</v>
      </c>
    </row>
    <row r="137" spans="1:2">
      <c r="A137" s="11">
        <v>4</v>
      </c>
      <c r="B137" t="s">
        <v>166</v>
      </c>
    </row>
    <row r="138" spans="1:2">
      <c r="A138" s="11">
        <v>5</v>
      </c>
      <c r="B138" t="s">
        <v>167</v>
      </c>
    </row>
    <row r="139" spans="1:2">
      <c r="A139" s="11">
        <v>6</v>
      </c>
      <c r="B139" t="s">
        <v>168</v>
      </c>
    </row>
    <row r="140" spans="1:2">
      <c r="A140" s="11">
        <v>7</v>
      </c>
      <c r="B140" t="s">
        <v>169</v>
      </c>
    </row>
    <row r="141" spans="1:2">
      <c r="A141" s="11">
        <v>8</v>
      </c>
      <c r="B141" t="s">
        <v>590</v>
      </c>
    </row>
    <row r="142" spans="1:2">
      <c r="A142" s="11">
        <v>9</v>
      </c>
      <c r="B142" s="14" t="s">
        <v>170</v>
      </c>
    </row>
    <row r="143" spans="1:2">
      <c r="A143" s="11">
        <v>10</v>
      </c>
      <c r="B143" s="14" t="s">
        <v>690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workbookViewId="0">
      <pane ySplit="6" topLeftCell="A7" activePane="bottomLeft" state="frozen"/>
      <selection pane="bottomLeft" activeCell="C79" sqref="C79"/>
    </sheetView>
  </sheetViews>
  <sheetFormatPr defaultRowHeight="15"/>
  <cols>
    <col min="1" max="1" width="9.140625" style="11" customWidth="1"/>
    <col min="2" max="2" width="15.85546875" customWidth="1"/>
    <col min="3" max="3" width="49.42578125" customWidth="1"/>
    <col min="4" max="4" width="27.28515625" customWidth="1"/>
    <col min="5" max="5" width="33.570312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591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463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21</v>
      </c>
      <c r="C11" s="6" t="s">
        <v>22</v>
      </c>
      <c r="D11" s="6" t="s">
        <v>19</v>
      </c>
      <c r="E11" s="6" t="s">
        <v>23</v>
      </c>
      <c r="F11" s="6">
        <v>142300</v>
      </c>
      <c r="G11" s="6">
        <v>3304.99</v>
      </c>
      <c r="H11" s="8">
        <v>7.52</v>
      </c>
    </row>
    <row r="12" spans="1:8" ht="15.75">
      <c r="A12" s="13">
        <v>2</v>
      </c>
      <c r="B12" s="6" t="s">
        <v>27</v>
      </c>
      <c r="C12" s="6" t="s">
        <v>28</v>
      </c>
      <c r="D12" s="6" t="s">
        <v>19</v>
      </c>
      <c r="E12" s="6" t="s">
        <v>29</v>
      </c>
      <c r="F12" s="6">
        <v>610750</v>
      </c>
      <c r="G12" s="6">
        <v>3193</v>
      </c>
      <c r="H12" s="8">
        <v>7.27</v>
      </c>
    </row>
    <row r="13" spans="1:8" ht="15.75">
      <c r="A13" s="13">
        <v>3</v>
      </c>
      <c r="B13" s="6" t="s">
        <v>32</v>
      </c>
      <c r="C13" s="6" t="s">
        <v>33</v>
      </c>
      <c r="D13" s="6" t="s">
        <v>19</v>
      </c>
      <c r="E13" s="6" t="s">
        <v>34</v>
      </c>
      <c r="F13" s="6">
        <v>144000</v>
      </c>
      <c r="G13" s="6">
        <v>3037.18</v>
      </c>
      <c r="H13" s="8">
        <v>6.91</v>
      </c>
    </row>
    <row r="14" spans="1:8" ht="15.75">
      <c r="A14" s="13">
        <v>4</v>
      </c>
      <c r="B14" s="6" t="s">
        <v>17</v>
      </c>
      <c r="C14" s="6" t="s">
        <v>18</v>
      </c>
      <c r="D14" s="6" t="s">
        <v>19</v>
      </c>
      <c r="E14" s="6" t="s">
        <v>20</v>
      </c>
      <c r="F14" s="6">
        <v>704000</v>
      </c>
      <c r="G14" s="6">
        <v>2651.97</v>
      </c>
      <c r="H14" s="8">
        <v>6.03</v>
      </c>
    </row>
    <row r="15" spans="1:8" ht="15.75">
      <c r="A15" s="13">
        <v>5</v>
      </c>
      <c r="B15" s="6" t="s">
        <v>24</v>
      </c>
      <c r="C15" s="6" t="s">
        <v>25</v>
      </c>
      <c r="D15" s="6" t="s">
        <v>19</v>
      </c>
      <c r="E15" s="6" t="s">
        <v>26</v>
      </c>
      <c r="F15" s="6">
        <v>32000</v>
      </c>
      <c r="G15" s="6">
        <v>2323.62</v>
      </c>
      <c r="H15" s="8">
        <v>5.29</v>
      </c>
    </row>
    <row r="16" spans="1:8" ht="15.75">
      <c r="A16" s="13">
        <v>6</v>
      </c>
      <c r="B16" s="6" t="s">
        <v>339</v>
      </c>
      <c r="C16" s="6" t="s">
        <v>340</v>
      </c>
      <c r="D16" s="6" t="s">
        <v>19</v>
      </c>
      <c r="E16" s="6" t="s">
        <v>40</v>
      </c>
      <c r="F16" s="6">
        <v>775000</v>
      </c>
      <c r="G16" s="6">
        <v>2249.83</v>
      </c>
      <c r="H16" s="8">
        <v>5.12</v>
      </c>
    </row>
    <row r="17" spans="1:8" ht="15.75">
      <c r="A17" s="13">
        <v>7</v>
      </c>
      <c r="B17" s="6" t="s">
        <v>70</v>
      </c>
      <c r="C17" s="6" t="s">
        <v>71</v>
      </c>
      <c r="D17" s="6" t="s">
        <v>19</v>
      </c>
      <c r="E17" s="6" t="s">
        <v>72</v>
      </c>
      <c r="F17" s="6">
        <v>392000</v>
      </c>
      <c r="G17" s="6">
        <v>2152.86</v>
      </c>
      <c r="H17" s="8">
        <v>4.9000000000000004</v>
      </c>
    </row>
    <row r="18" spans="1:8" ht="15.75">
      <c r="A18" s="13">
        <v>8</v>
      </c>
      <c r="B18" s="6" t="s">
        <v>38</v>
      </c>
      <c r="C18" s="6" t="s">
        <v>39</v>
      </c>
      <c r="D18" s="6" t="s">
        <v>19</v>
      </c>
      <c r="E18" s="6" t="s">
        <v>40</v>
      </c>
      <c r="F18" s="6">
        <v>38250</v>
      </c>
      <c r="G18" s="6">
        <v>1806.18</v>
      </c>
      <c r="H18" s="8">
        <v>4.1100000000000003</v>
      </c>
    </row>
    <row r="19" spans="1:8" ht="15.75">
      <c r="A19" s="13">
        <v>9</v>
      </c>
      <c r="B19" s="6" t="s">
        <v>249</v>
      </c>
      <c r="C19" s="6" t="s">
        <v>250</v>
      </c>
      <c r="D19" s="6" t="s">
        <v>19</v>
      </c>
      <c r="E19" s="6" t="s">
        <v>251</v>
      </c>
      <c r="F19" s="6">
        <v>199500</v>
      </c>
      <c r="G19" s="6">
        <v>1779.54</v>
      </c>
      <c r="H19" s="8">
        <v>4.05</v>
      </c>
    </row>
    <row r="20" spans="1:8" ht="15.75">
      <c r="A20" s="13">
        <v>10</v>
      </c>
      <c r="B20" s="6" t="s">
        <v>30</v>
      </c>
      <c r="C20" s="6" t="s">
        <v>31</v>
      </c>
      <c r="D20" s="6" t="s">
        <v>19</v>
      </c>
      <c r="E20" s="6" t="s">
        <v>29</v>
      </c>
      <c r="F20" s="6">
        <v>104000</v>
      </c>
      <c r="G20" s="6">
        <v>1663.58</v>
      </c>
      <c r="H20" s="8">
        <v>3.79</v>
      </c>
    </row>
    <row r="21" spans="1:8" ht="15.75">
      <c r="A21" s="13">
        <v>11</v>
      </c>
      <c r="B21" s="6" t="s">
        <v>64</v>
      </c>
      <c r="C21" s="6" t="s">
        <v>65</v>
      </c>
      <c r="D21" s="6" t="s">
        <v>19</v>
      </c>
      <c r="E21" s="6" t="s">
        <v>66</v>
      </c>
      <c r="F21" s="6">
        <v>456456</v>
      </c>
      <c r="G21" s="6">
        <v>1630.92</v>
      </c>
      <c r="H21" s="8">
        <v>3.71</v>
      </c>
    </row>
    <row r="22" spans="1:8" ht="15.75">
      <c r="A22" s="13">
        <v>12</v>
      </c>
      <c r="B22" s="6" t="s">
        <v>49</v>
      </c>
      <c r="C22" s="6" t="s">
        <v>50</v>
      </c>
      <c r="D22" s="6" t="s">
        <v>19</v>
      </c>
      <c r="E22" s="6" t="s">
        <v>51</v>
      </c>
      <c r="F22" s="6">
        <v>187979</v>
      </c>
      <c r="G22" s="6">
        <v>1541.8</v>
      </c>
      <c r="H22" s="8">
        <v>3.51</v>
      </c>
    </row>
    <row r="23" spans="1:8" ht="15.75">
      <c r="A23" s="13">
        <v>13</v>
      </c>
      <c r="B23" s="6" t="s">
        <v>592</v>
      </c>
      <c r="C23" s="6" t="s">
        <v>593</v>
      </c>
      <c r="D23" s="6" t="s">
        <v>19</v>
      </c>
      <c r="E23" s="6" t="s">
        <v>19</v>
      </c>
      <c r="F23" s="6">
        <v>254225</v>
      </c>
      <c r="G23" s="6">
        <v>1499.93</v>
      </c>
      <c r="H23" s="8">
        <v>3.41</v>
      </c>
    </row>
    <row r="24" spans="1:8" ht="15.75">
      <c r="A24" s="13">
        <v>14</v>
      </c>
      <c r="B24" s="6" t="s">
        <v>243</v>
      </c>
      <c r="C24" s="6" t="s">
        <v>244</v>
      </c>
      <c r="D24" s="6" t="s">
        <v>19</v>
      </c>
      <c r="E24" s="6" t="s">
        <v>29</v>
      </c>
      <c r="F24" s="6">
        <v>920000</v>
      </c>
      <c r="G24" s="6">
        <v>1433.82</v>
      </c>
      <c r="H24" s="8">
        <v>3.26</v>
      </c>
    </row>
    <row r="25" spans="1:8" ht="15.75">
      <c r="A25" s="13">
        <v>15</v>
      </c>
      <c r="B25" s="6" t="s">
        <v>269</v>
      </c>
      <c r="C25" s="6" t="s">
        <v>270</v>
      </c>
      <c r="D25" s="6" t="s">
        <v>19</v>
      </c>
      <c r="E25" s="6" t="s">
        <v>72</v>
      </c>
      <c r="F25" s="6">
        <v>455000</v>
      </c>
      <c r="G25" s="6">
        <v>1214.8499999999999</v>
      </c>
      <c r="H25" s="8">
        <v>2.76</v>
      </c>
    </row>
    <row r="26" spans="1:8" ht="15.75">
      <c r="A26" s="13">
        <v>16</v>
      </c>
      <c r="B26" s="6" t="s">
        <v>296</v>
      </c>
      <c r="C26" s="6" t="s">
        <v>297</v>
      </c>
      <c r="D26" s="6" t="s">
        <v>19</v>
      </c>
      <c r="E26" s="6" t="s">
        <v>78</v>
      </c>
      <c r="F26" s="6">
        <v>340000</v>
      </c>
      <c r="G26" s="6">
        <v>1195.0999999999999</v>
      </c>
      <c r="H26" s="8">
        <v>2.72</v>
      </c>
    </row>
    <row r="27" spans="1:8" ht="15.75">
      <c r="A27" s="13">
        <v>17</v>
      </c>
      <c r="B27" s="6" t="s">
        <v>62</v>
      </c>
      <c r="C27" s="6" t="s">
        <v>63</v>
      </c>
      <c r="D27" s="6" t="s">
        <v>19</v>
      </c>
      <c r="E27" s="6" t="s">
        <v>23</v>
      </c>
      <c r="F27" s="6">
        <v>340000</v>
      </c>
      <c r="G27" s="6">
        <v>1078.99</v>
      </c>
      <c r="H27" s="8">
        <v>2.46</v>
      </c>
    </row>
    <row r="28" spans="1:8" ht="15.75">
      <c r="A28" s="13">
        <v>18</v>
      </c>
      <c r="B28" s="6" t="s">
        <v>41</v>
      </c>
      <c r="C28" s="6" t="s">
        <v>42</v>
      </c>
      <c r="D28" s="6" t="s">
        <v>19</v>
      </c>
      <c r="E28" s="6" t="s">
        <v>43</v>
      </c>
      <c r="F28" s="6">
        <v>257100</v>
      </c>
      <c r="G28" s="6">
        <v>1026.3399999999999</v>
      </c>
      <c r="H28" s="8">
        <v>2.34</v>
      </c>
    </row>
    <row r="29" spans="1:8" ht="15.75">
      <c r="A29" s="13">
        <v>19</v>
      </c>
      <c r="B29" s="6" t="s">
        <v>557</v>
      </c>
      <c r="C29" s="6" t="s">
        <v>558</v>
      </c>
      <c r="D29" s="6" t="s">
        <v>19</v>
      </c>
      <c r="E29" s="6" t="s">
        <v>69</v>
      </c>
      <c r="F29" s="6">
        <v>450000</v>
      </c>
      <c r="G29" s="6">
        <v>845.1</v>
      </c>
      <c r="H29" s="8">
        <v>1.92</v>
      </c>
    </row>
    <row r="30" spans="1:8" ht="15.75">
      <c r="A30" s="13">
        <v>20</v>
      </c>
      <c r="B30" s="6" t="s">
        <v>388</v>
      </c>
      <c r="C30" s="6" t="s">
        <v>389</v>
      </c>
      <c r="D30" s="6" t="s">
        <v>19</v>
      </c>
      <c r="E30" s="6" t="s">
        <v>190</v>
      </c>
      <c r="F30" s="6">
        <v>175000</v>
      </c>
      <c r="G30" s="6">
        <v>839.91</v>
      </c>
      <c r="H30" s="8">
        <v>1.91</v>
      </c>
    </row>
    <row r="31" spans="1:8" ht="15.75">
      <c r="A31" s="13">
        <v>21</v>
      </c>
      <c r="B31" s="6" t="s">
        <v>73</v>
      </c>
      <c r="C31" s="6" t="s">
        <v>74</v>
      </c>
      <c r="D31" s="6" t="s">
        <v>19</v>
      </c>
      <c r="E31" s="6" t="s">
        <v>75</v>
      </c>
      <c r="F31" s="6">
        <v>4496</v>
      </c>
      <c r="G31" s="6">
        <v>809.11</v>
      </c>
      <c r="H31" s="8">
        <v>1.84</v>
      </c>
    </row>
    <row r="32" spans="1:8" ht="15.75">
      <c r="A32" s="13">
        <v>22</v>
      </c>
      <c r="B32" s="6" t="s">
        <v>357</v>
      </c>
      <c r="C32" s="6" t="s">
        <v>358</v>
      </c>
      <c r="D32" s="6" t="s">
        <v>19</v>
      </c>
      <c r="E32" s="6" t="s">
        <v>293</v>
      </c>
      <c r="F32" s="6">
        <v>387500</v>
      </c>
      <c r="G32" s="6">
        <v>680.84</v>
      </c>
      <c r="H32" s="8">
        <v>1.55</v>
      </c>
    </row>
    <row r="33" spans="1:8" ht="15.75">
      <c r="A33" s="13">
        <v>23</v>
      </c>
      <c r="B33" s="6" t="s">
        <v>44</v>
      </c>
      <c r="C33" s="6" t="s">
        <v>45</v>
      </c>
      <c r="D33" s="6" t="s">
        <v>19</v>
      </c>
      <c r="E33" s="6" t="s">
        <v>40</v>
      </c>
      <c r="F33" s="6">
        <v>164300</v>
      </c>
      <c r="G33" s="6">
        <v>635.91999999999996</v>
      </c>
      <c r="H33" s="8">
        <v>1.45</v>
      </c>
    </row>
    <row r="34" spans="1:8" ht="15.75">
      <c r="A34" s="13">
        <v>24</v>
      </c>
      <c r="B34" s="6" t="s">
        <v>254</v>
      </c>
      <c r="C34" s="6" t="s">
        <v>255</v>
      </c>
      <c r="D34" s="6" t="s">
        <v>19</v>
      </c>
      <c r="E34" s="6" t="s">
        <v>190</v>
      </c>
      <c r="F34" s="6">
        <v>208000</v>
      </c>
      <c r="G34" s="6">
        <v>623.16999999999996</v>
      </c>
      <c r="H34" s="8">
        <v>1.42</v>
      </c>
    </row>
    <row r="35" spans="1:8" ht="15.75">
      <c r="A35" s="13">
        <v>25</v>
      </c>
      <c r="B35" s="6" t="s">
        <v>59</v>
      </c>
      <c r="C35" s="6" t="s">
        <v>60</v>
      </c>
      <c r="D35" s="6" t="s">
        <v>19</v>
      </c>
      <c r="E35" s="6" t="s">
        <v>61</v>
      </c>
      <c r="F35" s="6">
        <v>130000</v>
      </c>
      <c r="G35" s="6">
        <v>546.91</v>
      </c>
      <c r="H35" s="8">
        <v>1.24</v>
      </c>
    </row>
    <row r="36" spans="1:8" ht="15.75">
      <c r="A36" s="13">
        <v>26</v>
      </c>
      <c r="B36" s="6" t="s">
        <v>435</v>
      </c>
      <c r="C36" s="6" t="s">
        <v>436</v>
      </c>
      <c r="D36" s="6" t="s">
        <v>19</v>
      </c>
      <c r="E36" s="6" t="s">
        <v>23</v>
      </c>
      <c r="F36" s="6">
        <v>240000</v>
      </c>
      <c r="G36" s="6">
        <v>539.04</v>
      </c>
      <c r="H36" s="8">
        <v>1.23</v>
      </c>
    </row>
    <row r="37" spans="1:8" ht="15.75">
      <c r="A37" s="13">
        <v>27</v>
      </c>
      <c r="B37" s="6" t="s">
        <v>594</v>
      </c>
      <c r="C37" s="6" t="s">
        <v>595</v>
      </c>
      <c r="D37" s="6" t="s">
        <v>19</v>
      </c>
      <c r="E37" s="6" t="s">
        <v>34</v>
      </c>
      <c r="F37" s="6">
        <v>392313</v>
      </c>
      <c r="G37" s="6">
        <v>381.52</v>
      </c>
      <c r="H37" s="8">
        <v>0.87</v>
      </c>
    </row>
    <row r="38" spans="1:8" ht="15.75">
      <c r="A38" s="12"/>
      <c r="B38" s="5" t="s">
        <v>4</v>
      </c>
      <c r="C38" s="5" t="s">
        <v>79</v>
      </c>
      <c r="D38" s="5" t="s">
        <v>4</v>
      </c>
      <c r="E38" s="5" t="s">
        <v>4</v>
      </c>
      <c r="F38" s="5" t="s">
        <v>4</v>
      </c>
      <c r="G38" s="5">
        <v>40686.03</v>
      </c>
      <c r="H38" s="7">
        <v>92.58</v>
      </c>
    </row>
    <row r="39" spans="1:8" ht="15.75">
      <c r="A39" s="12"/>
      <c r="B39" s="5" t="s">
        <v>4</v>
      </c>
      <c r="C39" s="5" t="s">
        <v>4</v>
      </c>
      <c r="D39" s="5" t="s">
        <v>4</v>
      </c>
      <c r="E39" s="5" t="s">
        <v>4</v>
      </c>
      <c r="F39" s="5" t="s">
        <v>4</v>
      </c>
      <c r="G39" s="5" t="s">
        <v>4</v>
      </c>
      <c r="H39" s="7" t="s">
        <v>4</v>
      </c>
    </row>
    <row r="40" spans="1:8" ht="15.75">
      <c r="A40" s="12"/>
      <c r="B40" s="5" t="s">
        <v>4</v>
      </c>
      <c r="C40" s="5" t="s">
        <v>80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79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81</v>
      </c>
      <c r="D42" s="5" t="s">
        <v>4</v>
      </c>
      <c r="E42" s="5" t="s">
        <v>4</v>
      </c>
      <c r="F42" s="5" t="s">
        <v>4</v>
      </c>
      <c r="G42" s="5">
        <v>40686.03</v>
      </c>
      <c r="H42" s="7">
        <v>92.58</v>
      </c>
    </row>
    <row r="43" spans="1:8" ht="15.75">
      <c r="A43" s="12"/>
      <c r="B43" s="5" t="s">
        <v>4</v>
      </c>
      <c r="C43" s="5" t="s">
        <v>4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82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83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79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4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84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79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81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85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86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79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4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96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79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4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97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79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81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98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99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79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4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100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79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4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106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79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81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109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110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79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4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113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3">
        <v>28</v>
      </c>
      <c r="B79" s="6" t="s">
        <v>114</v>
      </c>
      <c r="C79" s="6" t="s">
        <v>115</v>
      </c>
      <c r="D79" s="6" t="s">
        <v>19</v>
      </c>
      <c r="E79" s="6" t="s">
        <v>19</v>
      </c>
      <c r="F79" s="6">
        <v>8867.5</v>
      </c>
      <c r="G79" s="6">
        <v>886.75</v>
      </c>
      <c r="H79" s="8">
        <v>2.02</v>
      </c>
    </row>
    <row r="80" spans="1:8" ht="15.75">
      <c r="A80" s="12"/>
      <c r="B80" s="5" t="s">
        <v>4</v>
      </c>
      <c r="C80" s="5" t="s">
        <v>79</v>
      </c>
      <c r="D80" s="5" t="s">
        <v>4</v>
      </c>
      <c r="E80" s="5" t="s">
        <v>4</v>
      </c>
      <c r="F80" s="5" t="s">
        <v>4</v>
      </c>
      <c r="G80" s="5">
        <v>886.75</v>
      </c>
      <c r="H80" s="7">
        <v>2.02</v>
      </c>
    </row>
    <row r="81" spans="1:8" ht="15.75">
      <c r="A81" s="12"/>
      <c r="B81" s="5" t="s">
        <v>4</v>
      </c>
      <c r="C81" s="5" t="s">
        <v>4</v>
      </c>
      <c r="D81" s="5" t="s">
        <v>4</v>
      </c>
      <c r="E81" s="5" t="s">
        <v>4</v>
      </c>
      <c r="F81" s="5" t="s">
        <v>4</v>
      </c>
      <c r="G81" s="5" t="s">
        <v>4</v>
      </c>
      <c r="H81" s="7" t="s">
        <v>4</v>
      </c>
    </row>
    <row r="82" spans="1:8" ht="15.75">
      <c r="A82" s="12"/>
      <c r="B82" s="5" t="s">
        <v>4</v>
      </c>
      <c r="C82" s="5" t="s">
        <v>116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3">
        <v>29</v>
      </c>
      <c r="B83" s="6" t="s">
        <v>4</v>
      </c>
      <c r="C83" s="6" t="s">
        <v>117</v>
      </c>
      <c r="D83" s="6" t="s">
        <v>19</v>
      </c>
      <c r="E83" s="6" t="s">
        <v>19</v>
      </c>
      <c r="F83" s="6" t="s">
        <v>4</v>
      </c>
      <c r="G83" s="6">
        <v>2372.08</v>
      </c>
      <c r="H83" s="8">
        <v>5.4</v>
      </c>
    </row>
    <row r="84" spans="1:8" ht="15.75">
      <c r="A84" s="12"/>
      <c r="B84" s="5" t="s">
        <v>4</v>
      </c>
      <c r="C84" s="5" t="s">
        <v>79</v>
      </c>
      <c r="D84" s="5" t="s">
        <v>4</v>
      </c>
      <c r="E84" s="5" t="s">
        <v>4</v>
      </c>
      <c r="F84" s="5" t="s">
        <v>4</v>
      </c>
      <c r="G84" s="5">
        <v>2372.08</v>
      </c>
      <c r="H84" s="7">
        <v>5.4</v>
      </c>
    </row>
    <row r="85" spans="1:8" ht="15.75">
      <c r="A85" s="12"/>
      <c r="B85" s="5" t="s">
        <v>4</v>
      </c>
      <c r="C85" s="5" t="s">
        <v>81</v>
      </c>
      <c r="D85" s="5" t="s">
        <v>4</v>
      </c>
      <c r="E85" s="5" t="s">
        <v>4</v>
      </c>
      <c r="F85" s="5" t="s">
        <v>4</v>
      </c>
      <c r="G85" s="5">
        <v>3258.83</v>
      </c>
      <c r="H85" s="7">
        <v>7.42</v>
      </c>
    </row>
    <row r="86" spans="1:8" ht="15.75">
      <c r="A86" s="12"/>
      <c r="B86" s="5" t="s">
        <v>4</v>
      </c>
      <c r="C86" s="5" t="s">
        <v>118</v>
      </c>
      <c r="D86" s="5" t="s">
        <v>4</v>
      </c>
      <c r="E86" s="5" t="s">
        <v>4</v>
      </c>
      <c r="F86" s="5" t="s">
        <v>4</v>
      </c>
      <c r="G86" s="5">
        <v>43944.86</v>
      </c>
      <c r="H86" s="5">
        <v>100</v>
      </c>
    </row>
    <row r="88" spans="1:8">
      <c r="B88" s="1" t="s">
        <v>119</v>
      </c>
    </row>
    <row r="89" spans="1:8">
      <c r="B89" s="9" t="s">
        <v>120</v>
      </c>
      <c r="C89" s="9"/>
      <c r="D89" s="9" t="s">
        <v>121</v>
      </c>
      <c r="E89" s="9"/>
      <c r="F89" s="9"/>
    </row>
    <row r="90" spans="1:8">
      <c r="B90" s="9" t="s">
        <v>122</v>
      </c>
      <c r="C90" s="9" t="s">
        <v>123</v>
      </c>
      <c r="D90" s="9" t="s">
        <v>124</v>
      </c>
      <c r="E90" s="9" t="s">
        <v>125</v>
      </c>
      <c r="F90" s="9" t="s">
        <v>126</v>
      </c>
    </row>
    <row r="91" spans="1:8">
      <c r="B91" s="9"/>
      <c r="C91" s="9"/>
      <c r="D91" s="9"/>
      <c r="E91" s="9"/>
      <c r="F91" s="9"/>
    </row>
    <row r="92" spans="1:8">
      <c r="B92" s="9" t="s">
        <v>127</v>
      </c>
      <c r="C92" s="9"/>
      <c r="D92" s="9"/>
      <c r="E92" s="9"/>
      <c r="F92" s="9"/>
    </row>
    <row r="93" spans="1:8">
      <c r="B93" s="10" t="s">
        <v>128</v>
      </c>
      <c r="C93" s="9"/>
      <c r="D93" s="9"/>
      <c r="E93" s="9"/>
      <c r="F93" s="9"/>
    </row>
    <row r="94" spans="1:8">
      <c r="B94" s="9" t="s">
        <v>129</v>
      </c>
      <c r="C94" s="9"/>
      <c r="D94" s="9"/>
      <c r="E94" s="9"/>
      <c r="F94" s="9"/>
    </row>
    <row r="95" spans="1:8">
      <c r="B95" s="9" t="s">
        <v>130</v>
      </c>
      <c r="C95" s="9"/>
      <c r="D95" s="9"/>
      <c r="E95" s="9"/>
      <c r="F95" s="9"/>
    </row>
    <row r="96" spans="1:8">
      <c r="B96" s="9" t="s">
        <v>131</v>
      </c>
      <c r="C96" s="9"/>
      <c r="D96" s="9"/>
      <c r="E96" s="9"/>
      <c r="F96" s="9"/>
    </row>
    <row r="97" spans="2:6">
      <c r="B97" s="9" t="s">
        <v>132</v>
      </c>
      <c r="C97" s="9"/>
      <c r="D97" s="9"/>
      <c r="E97" s="9"/>
      <c r="F97" s="9"/>
    </row>
    <row r="98" spans="2:6">
      <c r="B98" s="9" t="s">
        <v>133</v>
      </c>
      <c r="C98" s="9"/>
      <c r="D98" s="9"/>
      <c r="E98" s="9"/>
      <c r="F98" s="9"/>
    </row>
    <row r="99" spans="2:6">
      <c r="B99" s="9"/>
      <c r="C99" s="9"/>
      <c r="D99" s="9"/>
      <c r="E99" s="9"/>
      <c r="F99" s="9"/>
    </row>
    <row r="100" spans="2:6">
      <c r="B100" s="9" t="s">
        <v>134</v>
      </c>
      <c r="C100" s="9"/>
      <c r="D100" s="9" t="s">
        <v>121</v>
      </c>
      <c r="E100" s="9"/>
      <c r="F100" s="9"/>
    </row>
    <row r="101" spans="2:6">
      <c r="B101" s="9" t="s">
        <v>122</v>
      </c>
      <c r="C101" s="9" t="s">
        <v>123</v>
      </c>
      <c r="D101" s="9" t="s">
        <v>124</v>
      </c>
      <c r="E101" s="9" t="s">
        <v>125</v>
      </c>
      <c r="F101" s="9" t="s">
        <v>126</v>
      </c>
    </row>
    <row r="102" spans="2:6">
      <c r="B102" s="9"/>
      <c r="C102" s="9"/>
      <c r="D102" s="9"/>
      <c r="E102" s="9"/>
      <c r="F102" s="9"/>
    </row>
    <row r="103" spans="2:6">
      <c r="B103" s="9" t="s">
        <v>135</v>
      </c>
      <c r="C103" s="9"/>
      <c r="D103" s="9"/>
      <c r="E103" s="9"/>
      <c r="F103" s="9"/>
    </row>
    <row r="104" spans="2:6">
      <c r="B104" s="10" t="s">
        <v>136</v>
      </c>
      <c r="C104" s="9"/>
      <c r="D104" s="9"/>
      <c r="E104" s="9"/>
      <c r="F104" s="9"/>
    </row>
    <row r="105" spans="2:6">
      <c r="B105" s="9" t="s">
        <v>137</v>
      </c>
      <c r="C105" s="9"/>
      <c r="D105" s="9"/>
      <c r="E105" s="9"/>
      <c r="F105" s="9"/>
    </row>
    <row r="106" spans="2:6">
      <c r="B106" s="9" t="s">
        <v>138</v>
      </c>
      <c r="C106" s="9"/>
      <c r="D106" s="9"/>
      <c r="E106" s="9"/>
      <c r="F106" s="9"/>
    </row>
    <row r="107" spans="2:6">
      <c r="B107" s="9" t="s">
        <v>139</v>
      </c>
      <c r="C107" s="9"/>
      <c r="D107" s="9"/>
      <c r="E107" s="9"/>
      <c r="F107" s="9"/>
    </row>
    <row r="108" spans="2:6">
      <c r="B108" s="9" t="s">
        <v>132</v>
      </c>
      <c r="C108" s="9"/>
      <c r="D108" s="9"/>
      <c r="E108" s="9"/>
      <c r="F108" s="9"/>
    </row>
    <row r="109" spans="2:6">
      <c r="B109" s="9" t="s">
        <v>133</v>
      </c>
      <c r="C109" s="9"/>
      <c r="D109" s="9"/>
      <c r="E109" s="9"/>
      <c r="F109" s="9"/>
    </row>
    <row r="110" spans="2:6">
      <c r="B110" s="9"/>
      <c r="C110" s="9"/>
      <c r="D110" s="9"/>
      <c r="E110" s="9"/>
      <c r="F110" s="9"/>
    </row>
    <row r="111" spans="2:6">
      <c r="B111" s="9" t="s">
        <v>140</v>
      </c>
      <c r="C111" s="9"/>
      <c r="D111" s="9" t="s">
        <v>121</v>
      </c>
      <c r="E111" s="9"/>
      <c r="F111" s="9"/>
    </row>
    <row r="112" spans="2:6">
      <c r="B112" s="9" t="s">
        <v>122</v>
      </c>
      <c r="C112" s="9" t="s">
        <v>141</v>
      </c>
      <c r="D112" s="9" t="s">
        <v>142</v>
      </c>
      <c r="E112" s="9" t="s">
        <v>143</v>
      </c>
      <c r="F112" s="9"/>
    </row>
    <row r="113" spans="2:6">
      <c r="B113" s="9"/>
      <c r="C113" s="9"/>
      <c r="D113" s="9"/>
      <c r="E113" s="9"/>
      <c r="F113" s="9"/>
    </row>
    <row r="114" spans="2:6">
      <c r="B114" s="9" t="s">
        <v>144</v>
      </c>
      <c r="C114" s="9"/>
      <c r="D114" s="9"/>
      <c r="E114" s="9"/>
      <c r="F114" s="9"/>
    </row>
    <row r="115" spans="2:6">
      <c r="B115" s="10" t="s">
        <v>145</v>
      </c>
      <c r="C115" s="9"/>
      <c r="D115" s="9"/>
      <c r="E115" s="9"/>
      <c r="F115" s="9"/>
    </row>
    <row r="116" spans="2:6">
      <c r="B116" s="9" t="s">
        <v>146</v>
      </c>
      <c r="C116" s="9"/>
      <c r="D116" s="9"/>
      <c r="E116" s="9"/>
      <c r="F116" s="9"/>
    </row>
    <row r="117" spans="2:6">
      <c r="B117" s="9" t="s">
        <v>147</v>
      </c>
      <c r="C117" s="9"/>
      <c r="D117" s="9"/>
      <c r="E117" s="9"/>
      <c r="F117" s="9"/>
    </row>
    <row r="118" spans="2:6">
      <c r="B118" s="9" t="s">
        <v>148</v>
      </c>
      <c r="C118" s="9"/>
      <c r="D118" s="9"/>
      <c r="E118" s="9"/>
      <c r="F118" s="9"/>
    </row>
    <row r="119" spans="2:6">
      <c r="B119" s="9"/>
      <c r="C119" s="9"/>
      <c r="D119" s="9"/>
      <c r="E119" s="9"/>
      <c r="F119" s="9"/>
    </row>
    <row r="120" spans="2:6">
      <c r="B120" s="9" t="s">
        <v>149</v>
      </c>
      <c r="C120" s="9"/>
      <c r="D120" s="9" t="s">
        <v>121</v>
      </c>
      <c r="E120" s="9"/>
      <c r="F120" s="9"/>
    </row>
    <row r="121" spans="2:6">
      <c r="B121" s="9" t="s">
        <v>122</v>
      </c>
      <c r="C121" s="9" t="s">
        <v>150</v>
      </c>
      <c r="D121" s="9" t="s">
        <v>141</v>
      </c>
      <c r="E121" s="9" t="s">
        <v>142</v>
      </c>
      <c r="F121" s="9" t="s">
        <v>143</v>
      </c>
    </row>
    <row r="122" spans="2:6">
      <c r="B122" s="9"/>
      <c r="C122" s="9"/>
      <c r="D122" s="9"/>
      <c r="E122" s="9"/>
      <c r="F122" s="9"/>
    </row>
    <row r="123" spans="2:6">
      <c r="B123" s="9" t="s">
        <v>151</v>
      </c>
      <c r="C123" s="9"/>
      <c r="D123" s="9"/>
      <c r="E123" s="9"/>
      <c r="F123" s="9"/>
    </row>
    <row r="124" spans="2:6">
      <c r="B124" s="10" t="s">
        <v>152</v>
      </c>
      <c r="C124" s="9"/>
      <c r="D124" s="9"/>
      <c r="E124" s="9"/>
      <c r="F124" s="9"/>
    </row>
    <row r="125" spans="2:6">
      <c r="B125" s="9" t="s">
        <v>146</v>
      </c>
      <c r="C125" s="9"/>
      <c r="D125" s="9"/>
      <c r="E125" s="9"/>
      <c r="F125" s="9"/>
    </row>
    <row r="126" spans="2:6">
      <c r="B126" s="9" t="s">
        <v>153</v>
      </c>
      <c r="C126" s="9"/>
      <c r="D126" s="9"/>
      <c r="E126" s="9"/>
      <c r="F126" s="9"/>
    </row>
    <row r="127" spans="2:6">
      <c r="B127" s="9" t="s">
        <v>148</v>
      </c>
      <c r="C127" s="9"/>
      <c r="D127" s="9"/>
      <c r="E127" s="9"/>
      <c r="F127" s="9"/>
    </row>
    <row r="128" spans="2:6">
      <c r="B128" s="9"/>
      <c r="C128" s="9"/>
      <c r="D128" s="9"/>
      <c r="E128" s="9"/>
      <c r="F128" s="9"/>
    </row>
    <row r="130" spans="1:2" ht="15.75">
      <c r="A130" s="11" t="s">
        <v>4</v>
      </c>
      <c r="B130" s="4" t="s">
        <v>154</v>
      </c>
    </row>
    <row r="131" spans="1:2">
      <c r="A131" s="11" t="s">
        <v>4</v>
      </c>
      <c r="B131" t="s">
        <v>4</v>
      </c>
    </row>
    <row r="132" spans="1:2">
      <c r="A132" s="11">
        <v>1</v>
      </c>
      <c r="B132" t="s">
        <v>155</v>
      </c>
    </row>
    <row r="133" spans="1:2">
      <c r="A133" s="11">
        <v>2</v>
      </c>
      <c r="B133" t="s">
        <v>156</v>
      </c>
    </row>
    <row r="134" spans="1:2">
      <c r="A134" s="11" t="s">
        <v>4</v>
      </c>
      <c r="B134" t="s">
        <v>596</v>
      </c>
    </row>
    <row r="135" spans="1:2">
      <c r="A135" s="11" t="s">
        <v>4</v>
      </c>
      <c r="B135" t="s">
        <v>597</v>
      </c>
    </row>
    <row r="136" spans="1:2">
      <c r="A136" s="11" t="s">
        <v>4</v>
      </c>
      <c r="B136" t="s">
        <v>598</v>
      </c>
    </row>
    <row r="137" spans="1:2">
      <c r="A137" s="11" t="s">
        <v>4</v>
      </c>
      <c r="B137" t="s">
        <v>599</v>
      </c>
    </row>
    <row r="138" spans="1:2">
      <c r="A138" s="11">
        <v>3</v>
      </c>
      <c r="B138" t="s">
        <v>161</v>
      </c>
    </row>
    <row r="139" spans="1:2">
      <c r="A139" s="11" t="s">
        <v>4</v>
      </c>
      <c r="B139" t="s">
        <v>600</v>
      </c>
    </row>
    <row r="140" spans="1:2">
      <c r="A140" s="11" t="s">
        <v>4</v>
      </c>
      <c r="B140" t="s">
        <v>601</v>
      </c>
    </row>
    <row r="141" spans="1:2">
      <c r="A141" s="11" t="s">
        <v>4</v>
      </c>
      <c r="B141" t="s">
        <v>602</v>
      </c>
    </row>
    <row r="142" spans="1:2">
      <c r="A142" s="11" t="s">
        <v>4</v>
      </c>
      <c r="B142" t="s">
        <v>603</v>
      </c>
    </row>
    <row r="143" spans="1:2">
      <c r="A143" s="11">
        <v>4</v>
      </c>
      <c r="B143" t="s">
        <v>166</v>
      </c>
    </row>
    <row r="144" spans="1:2">
      <c r="A144" s="11">
        <v>5</v>
      </c>
      <c r="B144" t="s">
        <v>167</v>
      </c>
    </row>
    <row r="145" spans="1:2">
      <c r="A145" s="11">
        <v>6</v>
      </c>
      <c r="B145" t="s">
        <v>168</v>
      </c>
    </row>
    <row r="146" spans="1:2">
      <c r="A146" s="11">
        <v>7</v>
      </c>
      <c r="B146" t="s">
        <v>169</v>
      </c>
    </row>
    <row r="147" spans="1:2">
      <c r="A147" s="11">
        <v>8</v>
      </c>
      <c r="B147" t="s">
        <v>604</v>
      </c>
    </row>
    <row r="148" spans="1:2">
      <c r="A148" s="11">
        <v>9</v>
      </c>
      <c r="B148" t="s">
        <v>170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6" topLeftCell="A7" activePane="bottomLeft" state="frozen"/>
      <selection pane="bottomLeft" activeCell="D21" sqref="D21"/>
    </sheetView>
  </sheetViews>
  <sheetFormatPr defaultRowHeight="15"/>
  <cols>
    <col min="1" max="1" width="9.140625" style="11" customWidth="1"/>
    <col min="2" max="2" width="16.28515625" customWidth="1"/>
    <col min="3" max="3" width="49.42578125" customWidth="1"/>
    <col min="4" max="4" width="27.28515625" customWidth="1"/>
    <col min="5" max="5" width="33.570312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605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463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1395000</v>
      </c>
      <c r="G11" s="6">
        <v>5254.97</v>
      </c>
      <c r="H11" s="8">
        <v>8.74</v>
      </c>
    </row>
    <row r="12" spans="1:8" ht="15.75">
      <c r="A12" s="13">
        <v>2</v>
      </c>
      <c r="B12" s="6" t="s">
        <v>27</v>
      </c>
      <c r="C12" s="6" t="s">
        <v>28</v>
      </c>
      <c r="D12" s="6" t="s">
        <v>19</v>
      </c>
      <c r="E12" s="6" t="s">
        <v>29</v>
      </c>
      <c r="F12" s="6">
        <v>909250</v>
      </c>
      <c r="G12" s="6">
        <v>4753.5600000000004</v>
      </c>
      <c r="H12" s="8">
        <v>7.91</v>
      </c>
    </row>
    <row r="13" spans="1:8" ht="15.75">
      <c r="A13" s="13">
        <v>3</v>
      </c>
      <c r="B13" s="6" t="s">
        <v>21</v>
      </c>
      <c r="C13" s="6" t="s">
        <v>22</v>
      </c>
      <c r="D13" s="6" t="s">
        <v>19</v>
      </c>
      <c r="E13" s="6" t="s">
        <v>23</v>
      </c>
      <c r="F13" s="6">
        <v>159100</v>
      </c>
      <c r="G13" s="6">
        <v>3695.18</v>
      </c>
      <c r="H13" s="8">
        <v>6.15</v>
      </c>
    </row>
    <row r="14" spans="1:8" ht="15.75">
      <c r="A14" s="13">
        <v>4</v>
      </c>
      <c r="B14" s="6" t="s">
        <v>173</v>
      </c>
      <c r="C14" s="6" t="s">
        <v>174</v>
      </c>
      <c r="D14" s="6" t="s">
        <v>19</v>
      </c>
      <c r="E14" s="6" t="s">
        <v>34</v>
      </c>
      <c r="F14" s="6">
        <v>11619890</v>
      </c>
      <c r="G14" s="6">
        <v>3404.63</v>
      </c>
      <c r="H14" s="8">
        <v>5.66</v>
      </c>
    </row>
    <row r="15" spans="1:8" ht="15.75">
      <c r="A15" s="13">
        <v>5</v>
      </c>
      <c r="B15" s="6" t="s">
        <v>35</v>
      </c>
      <c r="C15" s="6" t="s">
        <v>36</v>
      </c>
      <c r="D15" s="6" t="s">
        <v>19</v>
      </c>
      <c r="E15" s="6" t="s">
        <v>37</v>
      </c>
      <c r="F15" s="6">
        <v>1799000</v>
      </c>
      <c r="G15" s="6">
        <v>3067.3</v>
      </c>
      <c r="H15" s="8">
        <v>5.0999999999999996</v>
      </c>
    </row>
    <row r="16" spans="1:8" ht="15.75">
      <c r="A16" s="13">
        <v>6</v>
      </c>
      <c r="B16" s="6" t="s">
        <v>52</v>
      </c>
      <c r="C16" s="6" t="s">
        <v>53</v>
      </c>
      <c r="D16" s="6" t="s">
        <v>19</v>
      </c>
      <c r="E16" s="6" t="s">
        <v>29</v>
      </c>
      <c r="F16" s="6">
        <v>5415000</v>
      </c>
      <c r="G16" s="6">
        <v>2618.15</v>
      </c>
      <c r="H16" s="8">
        <v>4.3499999999999996</v>
      </c>
    </row>
    <row r="17" spans="1:8" ht="15.75">
      <c r="A17" s="13">
        <v>7</v>
      </c>
      <c r="B17" s="6" t="s">
        <v>44</v>
      </c>
      <c r="C17" s="6" t="s">
        <v>45</v>
      </c>
      <c r="D17" s="6" t="s">
        <v>19</v>
      </c>
      <c r="E17" s="6" t="s">
        <v>40</v>
      </c>
      <c r="F17" s="6">
        <v>510200</v>
      </c>
      <c r="G17" s="6">
        <v>1974.73</v>
      </c>
      <c r="H17" s="8">
        <v>3.28</v>
      </c>
    </row>
    <row r="18" spans="1:8" ht="15.75">
      <c r="A18" s="13">
        <v>8</v>
      </c>
      <c r="B18" s="6" t="s">
        <v>269</v>
      </c>
      <c r="C18" s="6" t="s">
        <v>270</v>
      </c>
      <c r="D18" s="6" t="s">
        <v>19</v>
      </c>
      <c r="E18" s="6" t="s">
        <v>72</v>
      </c>
      <c r="F18" s="6">
        <v>738339</v>
      </c>
      <c r="G18" s="6">
        <v>1971.37</v>
      </c>
      <c r="H18" s="8">
        <v>3.28</v>
      </c>
    </row>
    <row r="19" spans="1:8" ht="15.75">
      <c r="A19" s="13">
        <v>9</v>
      </c>
      <c r="B19" s="6" t="s">
        <v>175</v>
      </c>
      <c r="C19" s="6" t="s">
        <v>176</v>
      </c>
      <c r="D19" s="6" t="s">
        <v>19</v>
      </c>
      <c r="E19" s="6" t="s">
        <v>177</v>
      </c>
      <c r="F19" s="6">
        <v>3073088</v>
      </c>
      <c r="G19" s="6">
        <v>1962.17</v>
      </c>
      <c r="H19" s="8">
        <v>3.26</v>
      </c>
    </row>
    <row r="20" spans="1:8" ht="15.75">
      <c r="A20" s="13">
        <v>10</v>
      </c>
      <c r="B20" s="6" t="s">
        <v>282</v>
      </c>
      <c r="C20" s="6" t="s">
        <v>283</v>
      </c>
      <c r="D20" s="6" t="s">
        <v>19</v>
      </c>
      <c r="E20" s="6" t="s">
        <v>193</v>
      </c>
      <c r="F20" s="6">
        <v>169000</v>
      </c>
      <c r="G20" s="6">
        <v>1879.53</v>
      </c>
      <c r="H20" s="8">
        <v>3.13</v>
      </c>
    </row>
    <row r="21" spans="1:8" ht="15.75">
      <c r="A21" s="13">
        <v>11</v>
      </c>
      <c r="B21" s="6" t="s">
        <v>67</v>
      </c>
      <c r="C21" s="6" t="s">
        <v>68</v>
      </c>
      <c r="D21" s="6" t="s">
        <v>19</v>
      </c>
      <c r="E21" s="6" t="s">
        <v>69</v>
      </c>
      <c r="F21" s="6">
        <v>594060</v>
      </c>
      <c r="G21" s="6">
        <v>1846.04</v>
      </c>
      <c r="H21" s="8">
        <v>3.07</v>
      </c>
    </row>
    <row r="22" spans="1:8" ht="15.75">
      <c r="A22" s="13">
        <v>12</v>
      </c>
      <c r="B22" s="6" t="s">
        <v>254</v>
      </c>
      <c r="C22" s="6" t="s">
        <v>255</v>
      </c>
      <c r="D22" s="6" t="s">
        <v>19</v>
      </c>
      <c r="E22" s="6" t="s">
        <v>190</v>
      </c>
      <c r="F22" s="6">
        <v>500000</v>
      </c>
      <c r="G22" s="6">
        <v>1498</v>
      </c>
      <c r="H22" s="8">
        <v>2.4900000000000002</v>
      </c>
    </row>
    <row r="23" spans="1:8" ht="15.75">
      <c r="A23" s="13">
        <v>13</v>
      </c>
      <c r="B23" s="6" t="s">
        <v>191</v>
      </c>
      <c r="C23" s="6" t="s">
        <v>192</v>
      </c>
      <c r="D23" s="6" t="s">
        <v>19</v>
      </c>
      <c r="E23" s="6" t="s">
        <v>193</v>
      </c>
      <c r="F23" s="6">
        <v>1445000</v>
      </c>
      <c r="G23" s="6">
        <v>1408.88</v>
      </c>
      <c r="H23" s="8">
        <v>2.34</v>
      </c>
    </row>
    <row r="24" spans="1:8" ht="15.75">
      <c r="A24" s="13">
        <v>14</v>
      </c>
      <c r="B24" s="6" t="s">
        <v>57</v>
      </c>
      <c r="C24" s="6" t="s">
        <v>58</v>
      </c>
      <c r="D24" s="6" t="s">
        <v>19</v>
      </c>
      <c r="E24" s="6" t="s">
        <v>29</v>
      </c>
      <c r="F24" s="6">
        <v>2020000</v>
      </c>
      <c r="G24" s="6">
        <v>1358.45</v>
      </c>
      <c r="H24" s="8">
        <v>2.2599999999999998</v>
      </c>
    </row>
    <row r="25" spans="1:8" ht="15.75">
      <c r="A25" s="13">
        <v>15</v>
      </c>
      <c r="B25" s="6" t="s">
        <v>256</v>
      </c>
      <c r="C25" s="6" t="s">
        <v>257</v>
      </c>
      <c r="D25" s="6" t="s">
        <v>19</v>
      </c>
      <c r="E25" s="6" t="s">
        <v>43</v>
      </c>
      <c r="F25" s="6">
        <v>1392700</v>
      </c>
      <c r="G25" s="6">
        <v>1354.4</v>
      </c>
      <c r="H25" s="8">
        <v>2.25</v>
      </c>
    </row>
    <row r="26" spans="1:8" ht="15.75">
      <c r="A26" s="13">
        <v>16</v>
      </c>
      <c r="B26" s="6" t="s">
        <v>424</v>
      </c>
      <c r="C26" s="6" t="s">
        <v>425</v>
      </c>
      <c r="D26" s="6" t="s">
        <v>19</v>
      </c>
      <c r="E26" s="6" t="s">
        <v>51</v>
      </c>
      <c r="F26" s="6">
        <v>500000</v>
      </c>
      <c r="G26" s="6">
        <v>1284</v>
      </c>
      <c r="H26" s="8">
        <v>2.14</v>
      </c>
    </row>
    <row r="27" spans="1:8" ht="15.75">
      <c r="A27" s="13">
        <v>17</v>
      </c>
      <c r="B27" s="6" t="s">
        <v>606</v>
      </c>
      <c r="C27" s="6" t="s">
        <v>607</v>
      </c>
      <c r="D27" s="6" t="s">
        <v>19</v>
      </c>
      <c r="E27" s="6" t="s">
        <v>51</v>
      </c>
      <c r="F27" s="6">
        <v>277290</v>
      </c>
      <c r="G27" s="6">
        <v>1256.54</v>
      </c>
      <c r="H27" s="8">
        <v>2.09</v>
      </c>
    </row>
    <row r="28" spans="1:8" ht="15.75">
      <c r="A28" s="13">
        <v>18</v>
      </c>
      <c r="B28" s="6" t="s">
        <v>232</v>
      </c>
      <c r="C28" s="6" t="s">
        <v>233</v>
      </c>
      <c r="D28" s="6" t="s">
        <v>19</v>
      </c>
      <c r="E28" s="6" t="s">
        <v>234</v>
      </c>
      <c r="F28" s="6">
        <v>328900</v>
      </c>
      <c r="G28" s="6">
        <v>1197.3599999999999</v>
      </c>
      <c r="H28" s="8">
        <v>1.99</v>
      </c>
    </row>
    <row r="29" spans="1:8" ht="15.75">
      <c r="A29" s="13">
        <v>19</v>
      </c>
      <c r="B29" s="6" t="s">
        <v>243</v>
      </c>
      <c r="C29" s="6" t="s">
        <v>244</v>
      </c>
      <c r="D29" s="6" t="s">
        <v>19</v>
      </c>
      <c r="E29" s="6" t="s">
        <v>29</v>
      </c>
      <c r="F29" s="6">
        <v>765000</v>
      </c>
      <c r="G29" s="6">
        <v>1192.25</v>
      </c>
      <c r="H29" s="8">
        <v>1.98</v>
      </c>
    </row>
    <row r="30" spans="1:8" ht="15.75">
      <c r="A30" s="13">
        <v>20</v>
      </c>
      <c r="B30" s="6" t="s">
        <v>316</v>
      </c>
      <c r="C30" s="6" t="s">
        <v>317</v>
      </c>
      <c r="D30" s="6" t="s">
        <v>19</v>
      </c>
      <c r="E30" s="6" t="s">
        <v>234</v>
      </c>
      <c r="F30" s="6">
        <v>1135000</v>
      </c>
      <c r="G30" s="6">
        <v>1165.08</v>
      </c>
      <c r="H30" s="8">
        <v>1.94</v>
      </c>
    </row>
    <row r="31" spans="1:8" ht="15.75">
      <c r="A31" s="13">
        <v>21</v>
      </c>
      <c r="B31" s="6" t="s">
        <v>62</v>
      </c>
      <c r="C31" s="6" t="s">
        <v>63</v>
      </c>
      <c r="D31" s="6" t="s">
        <v>19</v>
      </c>
      <c r="E31" s="6" t="s">
        <v>23</v>
      </c>
      <c r="F31" s="6">
        <v>365500</v>
      </c>
      <c r="G31" s="6">
        <v>1159.9100000000001</v>
      </c>
      <c r="H31" s="8">
        <v>1.93</v>
      </c>
    </row>
    <row r="32" spans="1:8" ht="15.75">
      <c r="A32" s="13">
        <v>22</v>
      </c>
      <c r="B32" s="6" t="s">
        <v>178</v>
      </c>
      <c r="C32" s="6" t="s">
        <v>179</v>
      </c>
      <c r="D32" s="6" t="s">
        <v>19</v>
      </c>
      <c r="E32" s="6" t="s">
        <v>180</v>
      </c>
      <c r="F32" s="6">
        <v>173560</v>
      </c>
      <c r="G32" s="6">
        <v>1002.4</v>
      </c>
      <c r="H32" s="8">
        <v>1.67</v>
      </c>
    </row>
    <row r="33" spans="1:8" ht="15.75">
      <c r="A33" s="13">
        <v>23</v>
      </c>
      <c r="B33" s="6" t="s">
        <v>275</v>
      </c>
      <c r="C33" s="6" t="s">
        <v>276</v>
      </c>
      <c r="D33" s="6" t="s">
        <v>19</v>
      </c>
      <c r="E33" s="6" t="s">
        <v>277</v>
      </c>
      <c r="F33" s="6">
        <v>1663964</v>
      </c>
      <c r="G33" s="6">
        <v>971.75</v>
      </c>
      <c r="H33" s="8">
        <v>1.62</v>
      </c>
    </row>
    <row r="34" spans="1:8" ht="15.75">
      <c r="A34" s="13">
        <v>24</v>
      </c>
      <c r="B34" s="6" t="s">
        <v>608</v>
      </c>
      <c r="C34" s="6" t="s">
        <v>609</v>
      </c>
      <c r="D34" s="6" t="s">
        <v>19</v>
      </c>
      <c r="E34" s="6" t="s">
        <v>293</v>
      </c>
      <c r="F34" s="6">
        <v>3000000</v>
      </c>
      <c r="G34" s="6">
        <v>952.5</v>
      </c>
      <c r="H34" s="8">
        <v>1.58</v>
      </c>
    </row>
    <row r="35" spans="1:8" ht="15.75">
      <c r="A35" s="13">
        <v>25</v>
      </c>
      <c r="B35" s="6" t="s">
        <v>30</v>
      </c>
      <c r="C35" s="6" t="s">
        <v>31</v>
      </c>
      <c r="D35" s="6" t="s">
        <v>19</v>
      </c>
      <c r="E35" s="6" t="s">
        <v>29</v>
      </c>
      <c r="F35" s="6">
        <v>55000</v>
      </c>
      <c r="G35" s="6">
        <v>879.78</v>
      </c>
      <c r="H35" s="8">
        <v>1.46</v>
      </c>
    </row>
    <row r="36" spans="1:8" ht="15.75">
      <c r="A36" s="13">
        <v>26</v>
      </c>
      <c r="B36" s="6" t="s">
        <v>46</v>
      </c>
      <c r="C36" s="6" t="s">
        <v>47</v>
      </c>
      <c r="D36" s="6" t="s">
        <v>19</v>
      </c>
      <c r="E36" s="6" t="s">
        <v>48</v>
      </c>
      <c r="F36" s="6">
        <v>141467</v>
      </c>
      <c r="G36" s="6">
        <v>818.25</v>
      </c>
      <c r="H36" s="8">
        <v>1.36</v>
      </c>
    </row>
    <row r="37" spans="1:8" ht="15.75">
      <c r="A37" s="13">
        <v>27</v>
      </c>
      <c r="B37" s="6" t="s">
        <v>610</v>
      </c>
      <c r="C37" s="6" t="s">
        <v>611</v>
      </c>
      <c r="D37" s="6" t="s">
        <v>19</v>
      </c>
      <c r="E37" s="6" t="s">
        <v>293</v>
      </c>
      <c r="F37" s="6">
        <v>161500</v>
      </c>
      <c r="G37" s="6">
        <v>791.75</v>
      </c>
      <c r="H37" s="8">
        <v>1.32</v>
      </c>
    </row>
    <row r="38" spans="1:8" ht="15.75">
      <c r="A38" s="13">
        <v>28</v>
      </c>
      <c r="B38" s="6" t="s">
        <v>384</v>
      </c>
      <c r="C38" s="6" t="s">
        <v>385</v>
      </c>
      <c r="D38" s="6" t="s">
        <v>19</v>
      </c>
      <c r="E38" s="6" t="s">
        <v>379</v>
      </c>
      <c r="F38" s="6">
        <v>125000</v>
      </c>
      <c r="G38" s="6">
        <v>760</v>
      </c>
      <c r="H38" s="8">
        <v>1.26</v>
      </c>
    </row>
    <row r="39" spans="1:8" ht="15.75">
      <c r="A39" s="13">
        <v>29</v>
      </c>
      <c r="B39" s="6" t="s">
        <v>264</v>
      </c>
      <c r="C39" s="6" t="s">
        <v>265</v>
      </c>
      <c r="D39" s="6" t="s">
        <v>19</v>
      </c>
      <c r="E39" s="6" t="s">
        <v>193</v>
      </c>
      <c r="F39" s="6">
        <v>361041</v>
      </c>
      <c r="G39" s="6">
        <v>758.19</v>
      </c>
      <c r="H39" s="8">
        <v>1.26</v>
      </c>
    </row>
    <row r="40" spans="1:8" ht="15.75">
      <c r="A40" s="13">
        <v>30</v>
      </c>
      <c r="B40" s="6" t="s">
        <v>404</v>
      </c>
      <c r="C40" s="6" t="s">
        <v>405</v>
      </c>
      <c r="D40" s="6" t="s">
        <v>19</v>
      </c>
      <c r="E40" s="6" t="s">
        <v>277</v>
      </c>
      <c r="F40" s="6">
        <v>348323</v>
      </c>
      <c r="G40" s="6">
        <v>729.04</v>
      </c>
      <c r="H40" s="8">
        <v>1.21</v>
      </c>
    </row>
    <row r="41" spans="1:8" ht="15.75">
      <c r="A41" s="13">
        <v>31</v>
      </c>
      <c r="B41" s="6" t="s">
        <v>32</v>
      </c>
      <c r="C41" s="6" t="s">
        <v>33</v>
      </c>
      <c r="D41" s="6" t="s">
        <v>19</v>
      </c>
      <c r="E41" s="6" t="s">
        <v>34</v>
      </c>
      <c r="F41" s="6">
        <v>33000</v>
      </c>
      <c r="G41" s="6">
        <v>696.02</v>
      </c>
      <c r="H41" s="8">
        <v>1.1599999999999999</v>
      </c>
    </row>
    <row r="42" spans="1:8" ht="15.75">
      <c r="A42" s="13">
        <v>32</v>
      </c>
      <c r="B42" s="6" t="s">
        <v>41</v>
      </c>
      <c r="C42" s="6" t="s">
        <v>42</v>
      </c>
      <c r="D42" s="6" t="s">
        <v>19</v>
      </c>
      <c r="E42" s="6" t="s">
        <v>43</v>
      </c>
      <c r="F42" s="6">
        <v>170600</v>
      </c>
      <c r="G42" s="6">
        <v>681.04</v>
      </c>
      <c r="H42" s="8">
        <v>1.1299999999999999</v>
      </c>
    </row>
    <row r="43" spans="1:8" ht="15.75">
      <c r="A43" s="13">
        <v>33</v>
      </c>
      <c r="B43" s="6" t="s">
        <v>612</v>
      </c>
      <c r="C43" s="6" t="s">
        <v>613</v>
      </c>
      <c r="D43" s="6" t="s">
        <v>19</v>
      </c>
      <c r="E43" s="6" t="s">
        <v>345</v>
      </c>
      <c r="F43" s="6">
        <v>182000</v>
      </c>
      <c r="G43" s="6">
        <v>673.49</v>
      </c>
      <c r="H43" s="8">
        <v>1.1200000000000001</v>
      </c>
    </row>
    <row r="44" spans="1:8" ht="15.75">
      <c r="A44" s="13">
        <v>34</v>
      </c>
      <c r="B44" s="6" t="s">
        <v>294</v>
      </c>
      <c r="C44" s="6" t="s">
        <v>295</v>
      </c>
      <c r="D44" s="6" t="s">
        <v>19</v>
      </c>
      <c r="E44" s="6" t="s">
        <v>239</v>
      </c>
      <c r="F44" s="6">
        <v>185895</v>
      </c>
      <c r="G44" s="6">
        <v>654.07000000000005</v>
      </c>
      <c r="H44" s="8">
        <v>1.0900000000000001</v>
      </c>
    </row>
    <row r="45" spans="1:8" ht="15.75">
      <c r="A45" s="13">
        <v>35</v>
      </c>
      <c r="B45" s="6" t="s">
        <v>70</v>
      </c>
      <c r="C45" s="6" t="s">
        <v>71</v>
      </c>
      <c r="D45" s="6" t="s">
        <v>19</v>
      </c>
      <c r="E45" s="6" t="s">
        <v>72</v>
      </c>
      <c r="F45" s="6">
        <v>95000</v>
      </c>
      <c r="G45" s="6">
        <v>521.74</v>
      </c>
      <c r="H45" s="8">
        <v>0.87</v>
      </c>
    </row>
    <row r="46" spans="1:8" ht="15.75">
      <c r="A46" s="13">
        <v>36</v>
      </c>
      <c r="B46" s="6" t="s">
        <v>49</v>
      </c>
      <c r="C46" s="6" t="s">
        <v>50</v>
      </c>
      <c r="D46" s="6" t="s">
        <v>19</v>
      </c>
      <c r="E46" s="6" t="s">
        <v>51</v>
      </c>
      <c r="F46" s="6">
        <v>58480</v>
      </c>
      <c r="G46" s="6">
        <v>479.65</v>
      </c>
      <c r="H46" s="8">
        <v>0.8</v>
      </c>
    </row>
    <row r="47" spans="1:8" ht="15.75">
      <c r="A47" s="13">
        <v>37</v>
      </c>
      <c r="B47" s="6" t="s">
        <v>371</v>
      </c>
      <c r="C47" s="6" t="s">
        <v>372</v>
      </c>
      <c r="D47" s="6" t="s">
        <v>19</v>
      </c>
      <c r="E47" s="6" t="s">
        <v>293</v>
      </c>
      <c r="F47" s="6">
        <v>78000</v>
      </c>
      <c r="G47" s="6">
        <v>479.04</v>
      </c>
      <c r="H47" s="8">
        <v>0.8</v>
      </c>
    </row>
    <row r="48" spans="1:8" ht="15.75">
      <c r="A48" s="13">
        <v>38</v>
      </c>
      <c r="B48" s="6" t="s">
        <v>614</v>
      </c>
      <c r="C48" s="6" t="s">
        <v>615</v>
      </c>
      <c r="D48" s="6" t="s">
        <v>19</v>
      </c>
      <c r="E48" s="6" t="s">
        <v>180</v>
      </c>
      <c r="F48" s="6">
        <v>527456</v>
      </c>
      <c r="G48" s="6">
        <v>451.24</v>
      </c>
      <c r="H48" s="8">
        <v>0.75</v>
      </c>
    </row>
    <row r="49" spans="1:8" ht="15.75">
      <c r="A49" s="13">
        <v>39</v>
      </c>
      <c r="B49" s="6" t="s">
        <v>553</v>
      </c>
      <c r="C49" s="6" t="s">
        <v>554</v>
      </c>
      <c r="D49" s="6" t="s">
        <v>19</v>
      </c>
      <c r="E49" s="6" t="s">
        <v>43</v>
      </c>
      <c r="F49" s="6">
        <v>528000</v>
      </c>
      <c r="G49" s="6">
        <v>413.16</v>
      </c>
      <c r="H49" s="8">
        <v>0.69</v>
      </c>
    </row>
    <row r="50" spans="1:8" ht="15.75">
      <c r="A50" s="13">
        <v>40</v>
      </c>
      <c r="B50" s="6" t="s">
        <v>181</v>
      </c>
      <c r="C50" s="6" t="s">
        <v>182</v>
      </c>
      <c r="D50" s="6" t="s">
        <v>19</v>
      </c>
      <c r="E50" s="6" t="s">
        <v>69</v>
      </c>
      <c r="F50" s="6">
        <v>500000</v>
      </c>
      <c r="G50" s="6">
        <v>386.75</v>
      </c>
      <c r="H50" s="8">
        <v>0.64</v>
      </c>
    </row>
    <row r="51" spans="1:8" ht="15.75">
      <c r="A51" s="13">
        <v>41</v>
      </c>
      <c r="B51" s="6" t="s">
        <v>616</v>
      </c>
      <c r="C51" s="6" t="s">
        <v>617</v>
      </c>
      <c r="D51" s="6" t="s">
        <v>19</v>
      </c>
      <c r="E51" s="6" t="s">
        <v>239</v>
      </c>
      <c r="F51" s="6">
        <v>116340</v>
      </c>
      <c r="G51" s="6">
        <v>364.44</v>
      </c>
      <c r="H51" s="8">
        <v>0.61</v>
      </c>
    </row>
    <row r="52" spans="1:8" ht="15.75">
      <c r="A52" s="13">
        <v>42</v>
      </c>
      <c r="B52" s="6" t="s">
        <v>428</v>
      </c>
      <c r="C52" s="6" t="s">
        <v>429</v>
      </c>
      <c r="D52" s="6" t="s">
        <v>19</v>
      </c>
      <c r="E52" s="6" t="s">
        <v>430</v>
      </c>
      <c r="F52" s="6">
        <v>651865</v>
      </c>
      <c r="G52" s="6">
        <v>346.47</v>
      </c>
      <c r="H52" s="8">
        <v>0.57999999999999996</v>
      </c>
    </row>
    <row r="53" spans="1:8" ht="15.75">
      <c r="A53" s="13">
        <v>43</v>
      </c>
      <c r="B53" s="6" t="s">
        <v>249</v>
      </c>
      <c r="C53" s="6" t="s">
        <v>250</v>
      </c>
      <c r="D53" s="6" t="s">
        <v>19</v>
      </c>
      <c r="E53" s="6" t="s">
        <v>251</v>
      </c>
      <c r="F53" s="6">
        <v>35000</v>
      </c>
      <c r="G53" s="6">
        <v>312.2</v>
      </c>
      <c r="H53" s="8">
        <v>0.52</v>
      </c>
    </row>
    <row r="54" spans="1:8" ht="15.75">
      <c r="A54" s="13">
        <v>44</v>
      </c>
      <c r="B54" s="6" t="s">
        <v>365</v>
      </c>
      <c r="C54" s="6" t="s">
        <v>366</v>
      </c>
      <c r="D54" s="6" t="s">
        <v>19</v>
      </c>
      <c r="E54" s="6" t="s">
        <v>190</v>
      </c>
      <c r="F54" s="6">
        <v>68380</v>
      </c>
      <c r="G54" s="6">
        <v>191.53</v>
      </c>
      <c r="H54" s="8">
        <v>0.32</v>
      </c>
    </row>
    <row r="55" spans="1:8" ht="15.75">
      <c r="A55" s="12"/>
      <c r="B55" s="5" t="s">
        <v>4</v>
      </c>
      <c r="C55" s="5" t="s">
        <v>79</v>
      </c>
      <c r="D55" s="5" t="s">
        <v>4</v>
      </c>
      <c r="E55" s="5" t="s">
        <v>4</v>
      </c>
      <c r="F55" s="5" t="s">
        <v>4</v>
      </c>
      <c r="G55" s="5">
        <v>59616.97</v>
      </c>
      <c r="H55" s="7">
        <v>99.14</v>
      </c>
    </row>
    <row r="56" spans="1:8" ht="15.75">
      <c r="A56" s="12"/>
      <c r="B56" s="5" t="s">
        <v>4</v>
      </c>
      <c r="C56" s="5" t="s">
        <v>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80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3">
        <v>45</v>
      </c>
      <c r="B58" s="6" t="s">
        <v>618</v>
      </c>
      <c r="C58" s="6" t="s">
        <v>619</v>
      </c>
      <c r="D58" s="6" t="s">
        <v>19</v>
      </c>
      <c r="E58" s="6" t="s">
        <v>19</v>
      </c>
      <c r="F58" s="6">
        <v>880000</v>
      </c>
      <c r="G58" s="6">
        <v>139.69999999999999</v>
      </c>
      <c r="H58" s="8">
        <v>0.23</v>
      </c>
    </row>
    <row r="59" spans="1:8" ht="15.75">
      <c r="A59" s="12"/>
      <c r="B59" s="5" t="s">
        <v>4</v>
      </c>
      <c r="C59" s="5" t="s">
        <v>79</v>
      </c>
      <c r="D59" s="5" t="s">
        <v>4</v>
      </c>
      <c r="E59" s="5" t="s">
        <v>4</v>
      </c>
      <c r="F59" s="5" t="s">
        <v>4</v>
      </c>
      <c r="G59" s="5">
        <v>139.69999999999999</v>
      </c>
      <c r="H59" s="7">
        <v>0.23</v>
      </c>
    </row>
    <row r="60" spans="1:8" ht="15.75">
      <c r="A60" s="12"/>
      <c r="B60" s="5" t="s">
        <v>4</v>
      </c>
      <c r="C60" s="5" t="s">
        <v>81</v>
      </c>
      <c r="D60" s="5" t="s">
        <v>4</v>
      </c>
      <c r="E60" s="5" t="s">
        <v>4</v>
      </c>
      <c r="F60" s="5" t="s">
        <v>4</v>
      </c>
      <c r="G60" s="5">
        <v>59756.67</v>
      </c>
      <c r="H60" s="7">
        <v>99.37</v>
      </c>
    </row>
    <row r="61" spans="1:8" ht="15.75">
      <c r="A61" s="12"/>
      <c r="B61" s="5" t="s">
        <v>4</v>
      </c>
      <c r="C61" s="5" t="s">
        <v>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82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83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79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84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79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81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4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85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86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79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96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79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4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97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79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2"/>
      <c r="B79" s="5" t="s">
        <v>4</v>
      </c>
      <c r="C79" s="5" t="s">
        <v>81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2"/>
      <c r="B80" s="5" t="s">
        <v>4</v>
      </c>
      <c r="C80" s="5" t="s">
        <v>4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2"/>
      <c r="B81" s="5" t="s">
        <v>4</v>
      </c>
      <c r="C81" s="5" t="s">
        <v>98</v>
      </c>
      <c r="D81" s="5" t="s">
        <v>4</v>
      </c>
      <c r="E81" s="5" t="s">
        <v>4</v>
      </c>
      <c r="F81" s="5" t="s">
        <v>4</v>
      </c>
      <c r="G81" s="5" t="s">
        <v>4</v>
      </c>
      <c r="H81" s="7" t="s">
        <v>4</v>
      </c>
    </row>
    <row r="82" spans="1:8" ht="15.75">
      <c r="A82" s="12"/>
      <c r="B82" s="5" t="s">
        <v>4</v>
      </c>
      <c r="C82" s="5" t="s">
        <v>99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2"/>
      <c r="B83" s="5" t="s">
        <v>4</v>
      </c>
      <c r="C83" s="5" t="s">
        <v>79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2"/>
      <c r="B84" s="5" t="s">
        <v>4</v>
      </c>
      <c r="C84" s="5" t="s">
        <v>4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2"/>
      <c r="B85" s="5" t="s">
        <v>4</v>
      </c>
      <c r="C85" s="5" t="s">
        <v>100</v>
      </c>
      <c r="D85" s="5" t="s">
        <v>4</v>
      </c>
      <c r="E85" s="5" t="s">
        <v>4</v>
      </c>
      <c r="F85" s="5" t="s">
        <v>4</v>
      </c>
      <c r="G85" s="5" t="s">
        <v>4</v>
      </c>
      <c r="H85" s="7" t="s">
        <v>4</v>
      </c>
    </row>
    <row r="86" spans="1:8" ht="15.75">
      <c r="A86" s="12"/>
      <c r="B86" s="5" t="s">
        <v>4</v>
      </c>
      <c r="C86" s="5" t="s">
        <v>79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2"/>
      <c r="B87" s="5" t="s">
        <v>4</v>
      </c>
      <c r="C87" s="5" t="s">
        <v>4</v>
      </c>
      <c r="D87" s="5" t="s">
        <v>4</v>
      </c>
      <c r="E87" s="5" t="s">
        <v>4</v>
      </c>
      <c r="F87" s="5" t="s">
        <v>4</v>
      </c>
      <c r="G87" s="5" t="s">
        <v>4</v>
      </c>
      <c r="H87" s="7" t="s">
        <v>4</v>
      </c>
    </row>
    <row r="88" spans="1:8" ht="15.75">
      <c r="A88" s="12"/>
      <c r="B88" s="5" t="s">
        <v>4</v>
      </c>
      <c r="C88" s="5" t="s">
        <v>106</v>
      </c>
      <c r="D88" s="5" t="s">
        <v>4</v>
      </c>
      <c r="E88" s="5" t="s">
        <v>4</v>
      </c>
      <c r="F88" s="5" t="s">
        <v>4</v>
      </c>
      <c r="G88" s="5" t="s">
        <v>4</v>
      </c>
      <c r="H88" s="7" t="s">
        <v>4</v>
      </c>
    </row>
    <row r="89" spans="1:8" ht="15.75">
      <c r="A89" s="12"/>
      <c r="B89" s="5" t="s">
        <v>4</v>
      </c>
      <c r="C89" s="5" t="s">
        <v>79</v>
      </c>
      <c r="D89" s="5" t="s">
        <v>4</v>
      </c>
      <c r="E89" s="5" t="s">
        <v>4</v>
      </c>
      <c r="F89" s="5" t="s">
        <v>4</v>
      </c>
      <c r="G89" s="5" t="s">
        <v>4</v>
      </c>
      <c r="H89" s="7" t="s">
        <v>4</v>
      </c>
    </row>
    <row r="90" spans="1:8" ht="15.75">
      <c r="A90" s="12"/>
      <c r="B90" s="5" t="s">
        <v>4</v>
      </c>
      <c r="C90" s="5" t="s">
        <v>81</v>
      </c>
      <c r="D90" s="5" t="s">
        <v>4</v>
      </c>
      <c r="E90" s="5" t="s">
        <v>4</v>
      </c>
      <c r="F90" s="5" t="s">
        <v>4</v>
      </c>
      <c r="G90" s="5" t="s">
        <v>4</v>
      </c>
      <c r="H90" s="7" t="s">
        <v>4</v>
      </c>
    </row>
    <row r="91" spans="1:8" ht="15.75">
      <c r="A91" s="12"/>
      <c r="B91" s="5" t="s">
        <v>4</v>
      </c>
      <c r="C91" s="5" t="s">
        <v>4</v>
      </c>
      <c r="D91" s="5" t="s">
        <v>4</v>
      </c>
      <c r="E91" s="5" t="s">
        <v>4</v>
      </c>
      <c r="F91" s="5" t="s">
        <v>4</v>
      </c>
      <c r="G91" s="5" t="s">
        <v>4</v>
      </c>
      <c r="H91" s="7" t="s">
        <v>4</v>
      </c>
    </row>
    <row r="92" spans="1:8" ht="15.75">
      <c r="A92" s="12"/>
      <c r="B92" s="5" t="s">
        <v>4</v>
      </c>
      <c r="C92" s="5" t="s">
        <v>109</v>
      </c>
      <c r="D92" s="5" t="s">
        <v>4</v>
      </c>
      <c r="E92" s="5" t="s">
        <v>4</v>
      </c>
      <c r="F92" s="5" t="s">
        <v>4</v>
      </c>
      <c r="G92" s="5" t="s">
        <v>4</v>
      </c>
      <c r="H92" s="7" t="s">
        <v>4</v>
      </c>
    </row>
    <row r="93" spans="1:8" ht="15.75">
      <c r="A93" s="12"/>
      <c r="B93" s="5" t="s">
        <v>4</v>
      </c>
      <c r="C93" s="5" t="s">
        <v>110</v>
      </c>
      <c r="D93" s="5" t="s">
        <v>4</v>
      </c>
      <c r="E93" s="5" t="s">
        <v>4</v>
      </c>
      <c r="F93" s="5" t="s">
        <v>4</v>
      </c>
      <c r="G93" s="5" t="s">
        <v>4</v>
      </c>
      <c r="H93" s="7" t="s">
        <v>4</v>
      </c>
    </row>
    <row r="94" spans="1:8" ht="15.75">
      <c r="A94" s="12"/>
      <c r="B94" s="5" t="s">
        <v>4</v>
      </c>
      <c r="C94" s="5" t="s">
        <v>79</v>
      </c>
      <c r="D94" s="5" t="s">
        <v>4</v>
      </c>
      <c r="E94" s="5" t="s">
        <v>4</v>
      </c>
      <c r="F94" s="5" t="s">
        <v>4</v>
      </c>
      <c r="G94" s="5" t="s">
        <v>4</v>
      </c>
      <c r="H94" s="7" t="s">
        <v>4</v>
      </c>
    </row>
    <row r="95" spans="1:8" ht="15.75">
      <c r="A95" s="12"/>
      <c r="B95" s="5" t="s">
        <v>4</v>
      </c>
      <c r="C95" s="5" t="s">
        <v>4</v>
      </c>
      <c r="D95" s="5" t="s">
        <v>4</v>
      </c>
      <c r="E95" s="5" t="s">
        <v>4</v>
      </c>
      <c r="F95" s="5" t="s">
        <v>4</v>
      </c>
      <c r="G95" s="5" t="s">
        <v>4</v>
      </c>
      <c r="H95" s="7" t="s">
        <v>4</v>
      </c>
    </row>
    <row r="96" spans="1:8" ht="15.75">
      <c r="A96" s="12"/>
      <c r="B96" s="5" t="s">
        <v>4</v>
      </c>
      <c r="C96" s="5" t="s">
        <v>113</v>
      </c>
      <c r="D96" s="5" t="s">
        <v>4</v>
      </c>
      <c r="E96" s="5" t="s">
        <v>4</v>
      </c>
      <c r="F96" s="5" t="s">
        <v>4</v>
      </c>
      <c r="G96" s="5" t="s">
        <v>4</v>
      </c>
      <c r="H96" s="7" t="s">
        <v>4</v>
      </c>
    </row>
    <row r="97" spans="1:8" ht="15.75">
      <c r="A97" s="13">
        <v>46</v>
      </c>
      <c r="B97" s="6" t="s">
        <v>114</v>
      </c>
      <c r="C97" s="6" t="s">
        <v>115</v>
      </c>
      <c r="D97" s="6" t="s">
        <v>19</v>
      </c>
      <c r="E97" s="6" t="s">
        <v>19</v>
      </c>
      <c r="F97" s="6">
        <v>1646.6</v>
      </c>
      <c r="G97" s="6">
        <v>164.66</v>
      </c>
      <c r="H97" s="8">
        <v>0.27</v>
      </c>
    </row>
    <row r="98" spans="1:8" ht="15.75">
      <c r="A98" s="12"/>
      <c r="B98" s="5" t="s">
        <v>4</v>
      </c>
      <c r="C98" s="5" t="s">
        <v>79</v>
      </c>
      <c r="D98" s="5" t="s">
        <v>4</v>
      </c>
      <c r="E98" s="5" t="s">
        <v>4</v>
      </c>
      <c r="F98" s="5" t="s">
        <v>4</v>
      </c>
      <c r="G98" s="5">
        <v>164.66</v>
      </c>
      <c r="H98" s="7">
        <v>0.27</v>
      </c>
    </row>
    <row r="99" spans="1:8" ht="15.75">
      <c r="A99" s="12"/>
      <c r="B99" s="5" t="s">
        <v>4</v>
      </c>
      <c r="C99" s="5" t="s">
        <v>4</v>
      </c>
      <c r="D99" s="5" t="s">
        <v>4</v>
      </c>
      <c r="E99" s="5" t="s">
        <v>4</v>
      </c>
      <c r="F99" s="5" t="s">
        <v>4</v>
      </c>
      <c r="G99" s="5" t="s">
        <v>4</v>
      </c>
      <c r="H99" s="7" t="s">
        <v>4</v>
      </c>
    </row>
    <row r="100" spans="1:8" ht="15.75">
      <c r="A100" s="12"/>
      <c r="B100" s="5" t="s">
        <v>4</v>
      </c>
      <c r="C100" s="5" t="s">
        <v>116</v>
      </c>
      <c r="D100" s="5" t="s">
        <v>4</v>
      </c>
      <c r="E100" s="5" t="s">
        <v>4</v>
      </c>
      <c r="F100" s="5" t="s">
        <v>4</v>
      </c>
      <c r="G100" s="5" t="s">
        <v>4</v>
      </c>
      <c r="H100" s="7" t="s">
        <v>4</v>
      </c>
    </row>
    <row r="101" spans="1:8" ht="15.75">
      <c r="A101" s="13">
        <v>47</v>
      </c>
      <c r="B101" s="6" t="s">
        <v>4</v>
      </c>
      <c r="C101" s="6" t="s">
        <v>117</v>
      </c>
      <c r="D101" s="6" t="s">
        <v>19</v>
      </c>
      <c r="E101" s="6" t="s">
        <v>19</v>
      </c>
      <c r="F101" s="6" t="s">
        <v>4</v>
      </c>
      <c r="G101" s="6">
        <v>211.44</v>
      </c>
      <c r="H101" s="8">
        <v>0.35</v>
      </c>
    </row>
    <row r="102" spans="1:8" ht="15.75">
      <c r="A102" s="12"/>
      <c r="B102" s="5" t="s">
        <v>4</v>
      </c>
      <c r="C102" s="5" t="s">
        <v>79</v>
      </c>
      <c r="D102" s="5" t="s">
        <v>4</v>
      </c>
      <c r="E102" s="5" t="s">
        <v>4</v>
      </c>
      <c r="F102" s="5" t="s">
        <v>4</v>
      </c>
      <c r="G102" s="5">
        <v>211.44</v>
      </c>
      <c r="H102" s="7">
        <v>0.35</v>
      </c>
    </row>
    <row r="103" spans="1:8" ht="15.75">
      <c r="A103" s="12"/>
      <c r="B103" s="5" t="s">
        <v>4</v>
      </c>
      <c r="C103" s="5" t="s">
        <v>81</v>
      </c>
      <c r="D103" s="5" t="s">
        <v>4</v>
      </c>
      <c r="E103" s="5" t="s">
        <v>4</v>
      </c>
      <c r="F103" s="5" t="s">
        <v>4</v>
      </c>
      <c r="G103" s="5">
        <v>376.1</v>
      </c>
      <c r="H103" s="7">
        <v>0.63</v>
      </c>
    </row>
    <row r="104" spans="1:8" ht="15.75">
      <c r="A104" s="12"/>
      <c r="B104" s="5" t="s">
        <v>4</v>
      </c>
      <c r="C104" s="5" t="s">
        <v>118</v>
      </c>
      <c r="D104" s="5" t="s">
        <v>4</v>
      </c>
      <c r="E104" s="5" t="s">
        <v>4</v>
      </c>
      <c r="F104" s="5" t="s">
        <v>4</v>
      </c>
      <c r="G104" s="5">
        <v>60132.76</v>
      </c>
      <c r="H104" s="5">
        <v>100</v>
      </c>
    </row>
    <row r="106" spans="1:8">
      <c r="B106" s="1" t="s">
        <v>119</v>
      </c>
    </row>
    <row r="107" spans="1:8">
      <c r="B107" s="9" t="s">
        <v>120</v>
      </c>
      <c r="C107" s="9"/>
      <c r="D107" s="9" t="s">
        <v>121</v>
      </c>
      <c r="E107" s="9"/>
      <c r="F107" s="9"/>
    </row>
    <row r="108" spans="1:8">
      <c r="B108" s="9" t="s">
        <v>122</v>
      </c>
      <c r="C108" s="9" t="s">
        <v>123</v>
      </c>
      <c r="D108" s="9" t="s">
        <v>124</v>
      </c>
      <c r="E108" s="9" t="s">
        <v>125</v>
      </c>
      <c r="F108" s="9" t="s">
        <v>126</v>
      </c>
    </row>
    <row r="109" spans="1:8">
      <c r="B109" s="9"/>
      <c r="C109" s="9"/>
      <c r="D109" s="9"/>
      <c r="E109" s="9"/>
      <c r="F109" s="9"/>
    </row>
    <row r="110" spans="1:8">
      <c r="B110" s="9" t="s">
        <v>127</v>
      </c>
      <c r="C110" s="9"/>
      <c r="D110" s="9"/>
      <c r="E110" s="9"/>
      <c r="F110" s="9"/>
    </row>
    <row r="111" spans="1:8">
      <c r="B111" s="10" t="s">
        <v>128</v>
      </c>
      <c r="C111" s="9"/>
      <c r="D111" s="9"/>
      <c r="E111" s="9"/>
      <c r="F111" s="9"/>
    </row>
    <row r="112" spans="1:8">
      <c r="B112" s="9" t="s">
        <v>129</v>
      </c>
      <c r="C112" s="9"/>
      <c r="D112" s="9"/>
      <c r="E112" s="9"/>
      <c r="F112" s="9"/>
    </row>
    <row r="113" spans="2:6">
      <c r="B113" s="9" t="s">
        <v>130</v>
      </c>
      <c r="C113" s="9"/>
      <c r="D113" s="9"/>
      <c r="E113" s="9"/>
      <c r="F113" s="9"/>
    </row>
    <row r="114" spans="2:6">
      <c r="B114" s="9" t="s">
        <v>131</v>
      </c>
      <c r="C114" s="9"/>
      <c r="D114" s="9"/>
      <c r="E114" s="9"/>
      <c r="F114" s="9"/>
    </row>
    <row r="115" spans="2:6">
      <c r="B115" s="9" t="s">
        <v>132</v>
      </c>
      <c r="C115" s="9"/>
      <c r="D115" s="9"/>
      <c r="E115" s="9"/>
      <c r="F115" s="9"/>
    </row>
    <row r="116" spans="2:6">
      <c r="B116" s="9" t="s">
        <v>133</v>
      </c>
      <c r="C116" s="9"/>
      <c r="D116" s="9"/>
      <c r="E116" s="9"/>
      <c r="F116" s="9"/>
    </row>
    <row r="117" spans="2:6">
      <c r="B117" s="9"/>
      <c r="C117" s="9"/>
      <c r="D117" s="9"/>
      <c r="E117" s="9"/>
      <c r="F117" s="9"/>
    </row>
    <row r="118" spans="2:6">
      <c r="B118" s="9" t="s">
        <v>134</v>
      </c>
      <c r="C118" s="9"/>
      <c r="D118" s="9" t="s">
        <v>121</v>
      </c>
      <c r="E118" s="9"/>
      <c r="F118" s="9"/>
    </row>
    <row r="119" spans="2:6">
      <c r="B119" s="9" t="s">
        <v>122</v>
      </c>
      <c r="C119" s="9" t="s">
        <v>123</v>
      </c>
      <c r="D119" s="9" t="s">
        <v>124</v>
      </c>
      <c r="E119" s="9" t="s">
        <v>125</v>
      </c>
      <c r="F119" s="9" t="s">
        <v>126</v>
      </c>
    </row>
    <row r="120" spans="2:6">
      <c r="B120" s="9"/>
      <c r="C120" s="9"/>
      <c r="D120" s="9"/>
      <c r="E120" s="9"/>
      <c r="F120" s="9"/>
    </row>
    <row r="121" spans="2:6">
      <c r="B121" s="9" t="s">
        <v>135</v>
      </c>
      <c r="C121" s="9"/>
      <c r="D121" s="9"/>
      <c r="E121" s="9"/>
      <c r="F121" s="9"/>
    </row>
    <row r="122" spans="2:6">
      <c r="B122" s="10" t="s">
        <v>136</v>
      </c>
      <c r="C122" s="9"/>
      <c r="D122" s="9"/>
      <c r="E122" s="9"/>
      <c r="F122" s="9"/>
    </row>
    <row r="123" spans="2:6">
      <c r="B123" s="9" t="s">
        <v>137</v>
      </c>
      <c r="C123" s="9"/>
      <c r="D123" s="9"/>
      <c r="E123" s="9"/>
      <c r="F123" s="9"/>
    </row>
    <row r="124" spans="2:6">
      <c r="B124" s="9" t="s">
        <v>138</v>
      </c>
      <c r="C124" s="9"/>
      <c r="D124" s="9"/>
      <c r="E124" s="9"/>
      <c r="F124" s="9"/>
    </row>
    <row r="125" spans="2:6">
      <c r="B125" s="9" t="s">
        <v>139</v>
      </c>
      <c r="C125" s="9"/>
      <c r="D125" s="9"/>
      <c r="E125" s="9"/>
      <c r="F125" s="9"/>
    </row>
    <row r="126" spans="2:6">
      <c r="B126" s="9" t="s">
        <v>132</v>
      </c>
      <c r="C126" s="9"/>
      <c r="D126" s="9"/>
      <c r="E126" s="9"/>
      <c r="F126" s="9"/>
    </row>
    <row r="127" spans="2:6">
      <c r="B127" s="9" t="s">
        <v>133</v>
      </c>
      <c r="C127" s="9"/>
      <c r="D127" s="9"/>
      <c r="E127" s="9"/>
      <c r="F127" s="9"/>
    </row>
    <row r="128" spans="2:6">
      <c r="B128" s="9"/>
      <c r="C128" s="9"/>
      <c r="D128" s="9"/>
      <c r="E128" s="9"/>
      <c r="F128" s="9"/>
    </row>
    <row r="129" spans="2:6">
      <c r="B129" s="9" t="s">
        <v>140</v>
      </c>
      <c r="C129" s="9"/>
      <c r="D129" s="9" t="s">
        <v>121</v>
      </c>
      <c r="E129" s="9"/>
      <c r="F129" s="9"/>
    </row>
    <row r="130" spans="2:6">
      <c r="B130" s="9" t="s">
        <v>122</v>
      </c>
      <c r="C130" s="9" t="s">
        <v>141</v>
      </c>
      <c r="D130" s="9" t="s">
        <v>142</v>
      </c>
      <c r="E130" s="9" t="s">
        <v>143</v>
      </c>
      <c r="F130" s="9"/>
    </row>
    <row r="131" spans="2:6">
      <c r="B131" s="9"/>
      <c r="C131" s="9"/>
      <c r="D131" s="9"/>
      <c r="E131" s="9"/>
      <c r="F131" s="9"/>
    </row>
    <row r="132" spans="2:6">
      <c r="B132" s="9" t="s">
        <v>144</v>
      </c>
      <c r="C132" s="9"/>
      <c r="D132" s="9"/>
      <c r="E132" s="9"/>
      <c r="F132" s="9"/>
    </row>
    <row r="133" spans="2:6">
      <c r="B133" s="10" t="s">
        <v>145</v>
      </c>
      <c r="C133" s="9"/>
      <c r="D133" s="9"/>
      <c r="E133" s="9"/>
      <c r="F133" s="9"/>
    </row>
    <row r="134" spans="2:6">
      <c r="B134" s="9" t="s">
        <v>146</v>
      </c>
      <c r="C134" s="9"/>
      <c r="D134" s="9"/>
      <c r="E134" s="9"/>
      <c r="F134" s="9"/>
    </row>
    <row r="135" spans="2:6">
      <c r="B135" s="9" t="s">
        <v>147</v>
      </c>
      <c r="C135" s="9"/>
      <c r="D135" s="9"/>
      <c r="E135" s="9"/>
      <c r="F135" s="9"/>
    </row>
    <row r="136" spans="2:6">
      <c r="B136" s="9" t="s">
        <v>148</v>
      </c>
      <c r="C136" s="9"/>
      <c r="D136" s="9"/>
      <c r="E136" s="9"/>
      <c r="F136" s="9"/>
    </row>
    <row r="137" spans="2:6">
      <c r="B137" s="9"/>
      <c r="C137" s="9"/>
      <c r="D137" s="9"/>
      <c r="E137" s="9"/>
      <c r="F137" s="9"/>
    </row>
    <row r="138" spans="2:6">
      <c r="B138" s="9" t="s">
        <v>149</v>
      </c>
      <c r="C138" s="9"/>
      <c r="D138" s="9" t="s">
        <v>121</v>
      </c>
      <c r="E138" s="9"/>
      <c r="F138" s="9"/>
    </row>
    <row r="139" spans="2:6">
      <c r="B139" s="9" t="s">
        <v>122</v>
      </c>
      <c r="C139" s="9" t="s">
        <v>150</v>
      </c>
      <c r="D139" s="9" t="s">
        <v>141</v>
      </c>
      <c r="E139" s="9" t="s">
        <v>142</v>
      </c>
      <c r="F139" s="9" t="s">
        <v>143</v>
      </c>
    </row>
    <row r="140" spans="2:6">
      <c r="B140" s="9"/>
      <c r="C140" s="9"/>
      <c r="D140" s="9"/>
      <c r="E140" s="9"/>
      <c r="F140" s="9"/>
    </row>
    <row r="141" spans="2:6">
      <c r="B141" s="9" t="s">
        <v>151</v>
      </c>
      <c r="C141" s="9"/>
      <c r="D141" s="9"/>
      <c r="E141" s="9"/>
      <c r="F141" s="9"/>
    </row>
    <row r="142" spans="2:6">
      <c r="B142" s="10" t="s">
        <v>152</v>
      </c>
      <c r="C142" s="9"/>
      <c r="D142" s="9"/>
      <c r="E142" s="9"/>
      <c r="F142" s="9"/>
    </row>
    <row r="143" spans="2:6">
      <c r="B143" s="9" t="s">
        <v>146</v>
      </c>
      <c r="C143" s="9"/>
      <c r="D143" s="9"/>
      <c r="E143" s="9"/>
      <c r="F143" s="9"/>
    </row>
    <row r="144" spans="2:6">
      <c r="B144" s="9" t="s">
        <v>153</v>
      </c>
      <c r="C144" s="9"/>
      <c r="D144" s="9"/>
      <c r="E144" s="9"/>
      <c r="F144" s="9"/>
    </row>
    <row r="145" spans="1:6">
      <c r="B145" s="9" t="s">
        <v>148</v>
      </c>
      <c r="C145" s="9"/>
      <c r="D145" s="9"/>
      <c r="E145" s="9"/>
      <c r="F145" s="9"/>
    </row>
    <row r="146" spans="1:6">
      <c r="B146" s="9"/>
      <c r="C146" s="9"/>
      <c r="D146" s="9"/>
      <c r="E146" s="9"/>
      <c r="F146" s="9"/>
    </row>
    <row r="148" spans="1:6" ht="15.75">
      <c r="A148" s="11" t="s">
        <v>4</v>
      </c>
      <c r="B148" s="4" t="s">
        <v>154</v>
      </c>
    </row>
    <row r="149" spans="1:6">
      <c r="A149" s="11" t="s">
        <v>4</v>
      </c>
      <c r="B149" t="s">
        <v>4</v>
      </c>
    </row>
    <row r="150" spans="1:6">
      <c r="A150" s="11">
        <v>1</v>
      </c>
      <c r="B150" t="s">
        <v>155</v>
      </c>
    </row>
    <row r="151" spans="1:6">
      <c r="A151" s="11">
        <v>2</v>
      </c>
      <c r="B151" t="s">
        <v>156</v>
      </c>
    </row>
    <row r="152" spans="1:6">
      <c r="A152" s="11" t="s">
        <v>4</v>
      </c>
      <c r="B152" t="s">
        <v>620</v>
      </c>
    </row>
    <row r="153" spans="1:6">
      <c r="A153" s="11" t="s">
        <v>4</v>
      </c>
      <c r="B153" t="s">
        <v>621</v>
      </c>
    </row>
    <row r="154" spans="1:6">
      <c r="A154" s="11" t="s">
        <v>4</v>
      </c>
      <c r="B154" t="s">
        <v>622</v>
      </c>
    </row>
    <row r="155" spans="1:6">
      <c r="A155" s="11" t="s">
        <v>4</v>
      </c>
      <c r="B155" t="s">
        <v>623</v>
      </c>
    </row>
    <row r="156" spans="1:6">
      <c r="A156" s="11">
        <v>3</v>
      </c>
      <c r="B156" t="s">
        <v>161</v>
      </c>
    </row>
    <row r="157" spans="1:6">
      <c r="A157" s="11" t="s">
        <v>4</v>
      </c>
      <c r="B157" t="s">
        <v>624</v>
      </c>
    </row>
    <row r="158" spans="1:6">
      <c r="A158" s="11" t="s">
        <v>4</v>
      </c>
      <c r="B158" t="s">
        <v>625</v>
      </c>
    </row>
    <row r="159" spans="1:6">
      <c r="A159" s="11" t="s">
        <v>4</v>
      </c>
      <c r="B159" t="s">
        <v>626</v>
      </c>
    </row>
    <row r="160" spans="1:6">
      <c r="A160" s="11" t="s">
        <v>4</v>
      </c>
      <c r="B160" t="s">
        <v>627</v>
      </c>
    </row>
    <row r="161" spans="1:2">
      <c r="A161" s="11">
        <v>4</v>
      </c>
      <c r="B161" t="s">
        <v>166</v>
      </c>
    </row>
    <row r="162" spans="1:2">
      <c r="A162" s="11">
        <v>5</v>
      </c>
      <c r="B162" t="s">
        <v>167</v>
      </c>
    </row>
    <row r="163" spans="1:2">
      <c r="A163" s="11">
        <v>6</v>
      </c>
      <c r="B163" t="s">
        <v>168</v>
      </c>
    </row>
    <row r="164" spans="1:2">
      <c r="A164" s="11">
        <v>7</v>
      </c>
      <c r="B164" t="s">
        <v>169</v>
      </c>
    </row>
    <row r="165" spans="1:2">
      <c r="A165" s="11">
        <v>8</v>
      </c>
      <c r="B165" t="s">
        <v>628</v>
      </c>
    </row>
    <row r="166" spans="1:2">
      <c r="A166" s="11">
        <v>9</v>
      </c>
      <c r="B166" t="s">
        <v>170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6" topLeftCell="A7" activePane="bottomLeft" state="frozen"/>
      <selection pane="bottomLeft" activeCell="E22" sqref="E22"/>
    </sheetView>
  </sheetViews>
  <sheetFormatPr defaultRowHeight="15"/>
  <cols>
    <col min="1" max="1" width="9.140625" style="11" customWidth="1"/>
    <col min="2" max="2" width="15.85546875" customWidth="1"/>
    <col min="3" max="3" width="49.42578125" customWidth="1"/>
    <col min="4" max="5" width="27.28515625" customWidth="1"/>
    <col min="6" max="6" width="49.8554687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629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630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2"/>
      <c r="B11" s="5" t="s">
        <v>4</v>
      </c>
      <c r="C11" s="5" t="s">
        <v>79</v>
      </c>
      <c r="D11" s="5" t="s">
        <v>4</v>
      </c>
      <c r="E11" s="5" t="s">
        <v>4</v>
      </c>
      <c r="F11" s="5" t="s">
        <v>4</v>
      </c>
      <c r="G11" s="5" t="s">
        <v>4</v>
      </c>
      <c r="H11" s="7" t="s">
        <v>4</v>
      </c>
    </row>
    <row r="12" spans="1:8" ht="15.75">
      <c r="A12" s="12"/>
      <c r="B12" s="5" t="s">
        <v>4</v>
      </c>
      <c r="C12" s="5" t="s">
        <v>4</v>
      </c>
      <c r="D12" s="5" t="s">
        <v>4</v>
      </c>
      <c r="E12" s="5" t="s">
        <v>4</v>
      </c>
      <c r="F12" s="5" t="s">
        <v>4</v>
      </c>
      <c r="G12" s="5" t="s">
        <v>4</v>
      </c>
      <c r="H12" s="7" t="s">
        <v>4</v>
      </c>
    </row>
    <row r="13" spans="1:8" ht="15.75">
      <c r="A13" s="12"/>
      <c r="B13" s="5" t="s">
        <v>4</v>
      </c>
      <c r="C13" s="5" t="s">
        <v>80</v>
      </c>
      <c r="D13" s="5" t="s">
        <v>4</v>
      </c>
      <c r="E13" s="5" t="s">
        <v>4</v>
      </c>
      <c r="F13" s="5" t="s">
        <v>4</v>
      </c>
      <c r="G13" s="5" t="s">
        <v>4</v>
      </c>
      <c r="H13" s="7" t="s">
        <v>4</v>
      </c>
    </row>
    <row r="14" spans="1:8" ht="15.75">
      <c r="A14" s="12"/>
      <c r="B14" s="5" t="s">
        <v>4</v>
      </c>
      <c r="C14" s="5" t="s">
        <v>79</v>
      </c>
      <c r="D14" s="5" t="s">
        <v>4</v>
      </c>
      <c r="E14" s="5" t="s">
        <v>4</v>
      </c>
      <c r="F14" s="5" t="s">
        <v>4</v>
      </c>
      <c r="G14" s="5" t="s">
        <v>4</v>
      </c>
      <c r="H14" s="7" t="s">
        <v>4</v>
      </c>
    </row>
    <row r="15" spans="1:8" ht="15.75">
      <c r="A15" s="12"/>
      <c r="B15" s="5" t="s">
        <v>4</v>
      </c>
      <c r="C15" s="5" t="s">
        <v>81</v>
      </c>
      <c r="D15" s="5" t="s">
        <v>4</v>
      </c>
      <c r="E15" s="5" t="s">
        <v>4</v>
      </c>
      <c r="F15" s="5" t="s">
        <v>4</v>
      </c>
      <c r="G15" s="5" t="s">
        <v>4</v>
      </c>
      <c r="H15" s="7" t="s">
        <v>4</v>
      </c>
    </row>
    <row r="16" spans="1:8" ht="15.75">
      <c r="A16" s="12"/>
      <c r="B16" s="5" t="s">
        <v>4</v>
      </c>
      <c r="C16" s="5" t="s">
        <v>4</v>
      </c>
      <c r="D16" s="5" t="s">
        <v>4</v>
      </c>
      <c r="E16" s="5" t="s">
        <v>4</v>
      </c>
      <c r="F16" s="5" t="s">
        <v>4</v>
      </c>
      <c r="G16" s="5" t="s">
        <v>4</v>
      </c>
      <c r="H16" s="7" t="s">
        <v>4</v>
      </c>
    </row>
    <row r="17" spans="1:8" ht="15.75">
      <c r="A17" s="12"/>
      <c r="B17" s="5" t="s">
        <v>4</v>
      </c>
      <c r="C17" s="5" t="s">
        <v>82</v>
      </c>
      <c r="D17" s="5" t="s">
        <v>4</v>
      </c>
      <c r="E17" s="5" t="s">
        <v>4</v>
      </c>
      <c r="F17" s="5" t="s">
        <v>4</v>
      </c>
      <c r="G17" s="5" t="s">
        <v>4</v>
      </c>
      <c r="H17" s="7" t="s">
        <v>4</v>
      </c>
    </row>
    <row r="18" spans="1:8" ht="15.75">
      <c r="A18" s="12"/>
      <c r="B18" s="5" t="s">
        <v>4</v>
      </c>
      <c r="C18" s="5" t="s">
        <v>83</v>
      </c>
      <c r="D18" s="5" t="s">
        <v>4</v>
      </c>
      <c r="E18" s="5" t="s">
        <v>4</v>
      </c>
      <c r="F18" s="5" t="s">
        <v>4</v>
      </c>
      <c r="G18" s="5" t="s">
        <v>4</v>
      </c>
      <c r="H18" s="7" t="s">
        <v>4</v>
      </c>
    </row>
    <row r="19" spans="1:8" ht="15.75">
      <c r="A19" s="12"/>
      <c r="B19" s="5" t="s">
        <v>4</v>
      </c>
      <c r="C19" s="5" t="s">
        <v>79</v>
      </c>
      <c r="D19" s="5" t="s">
        <v>4</v>
      </c>
      <c r="E19" s="5" t="s">
        <v>4</v>
      </c>
      <c r="F19" s="5" t="s">
        <v>4</v>
      </c>
      <c r="G19" s="5" t="s">
        <v>4</v>
      </c>
      <c r="H19" s="7" t="s">
        <v>4</v>
      </c>
    </row>
    <row r="20" spans="1:8" ht="15.75">
      <c r="A20" s="12"/>
      <c r="B20" s="5" t="s">
        <v>4</v>
      </c>
      <c r="C20" s="5" t="s">
        <v>4</v>
      </c>
      <c r="D20" s="5" t="s">
        <v>4</v>
      </c>
      <c r="E20" s="5" t="s">
        <v>4</v>
      </c>
      <c r="F20" s="5" t="s">
        <v>4</v>
      </c>
      <c r="G20" s="5" t="s">
        <v>4</v>
      </c>
      <c r="H20" s="7" t="s">
        <v>4</v>
      </c>
    </row>
    <row r="21" spans="1:8" ht="15.75">
      <c r="A21" s="12"/>
      <c r="B21" s="5" t="s">
        <v>4</v>
      </c>
      <c r="C21" s="5" t="s">
        <v>84</v>
      </c>
      <c r="D21" s="5" t="s">
        <v>4</v>
      </c>
      <c r="E21" s="5" t="s">
        <v>4</v>
      </c>
      <c r="F21" s="5" t="s">
        <v>4</v>
      </c>
      <c r="G21" s="5" t="s">
        <v>4</v>
      </c>
      <c r="H21" s="7" t="s">
        <v>4</v>
      </c>
    </row>
    <row r="22" spans="1:8" ht="15.75">
      <c r="A22" s="12"/>
      <c r="B22" s="5" t="s">
        <v>4</v>
      </c>
      <c r="C22" s="5" t="s">
        <v>79</v>
      </c>
      <c r="D22" s="5" t="s">
        <v>4</v>
      </c>
      <c r="E22" s="5" t="s">
        <v>4</v>
      </c>
      <c r="F22" s="5" t="s">
        <v>4</v>
      </c>
      <c r="G22" s="5" t="s">
        <v>4</v>
      </c>
      <c r="H22" s="7" t="s">
        <v>4</v>
      </c>
    </row>
    <row r="23" spans="1:8" ht="15.75">
      <c r="A23" s="12"/>
      <c r="B23" s="5" t="s">
        <v>4</v>
      </c>
      <c r="C23" s="5" t="s">
        <v>81</v>
      </c>
      <c r="D23" s="5" t="s">
        <v>4</v>
      </c>
      <c r="E23" s="5" t="s">
        <v>4</v>
      </c>
      <c r="F23" s="5" t="s">
        <v>4</v>
      </c>
      <c r="G23" s="5" t="s">
        <v>4</v>
      </c>
      <c r="H23" s="7" t="s">
        <v>4</v>
      </c>
    </row>
    <row r="24" spans="1:8" ht="15.75">
      <c r="A24" s="12"/>
      <c r="B24" s="5" t="s">
        <v>4</v>
      </c>
      <c r="C24" s="5" t="s">
        <v>4</v>
      </c>
      <c r="D24" s="5" t="s">
        <v>4</v>
      </c>
      <c r="E24" s="5" t="s">
        <v>4</v>
      </c>
      <c r="F24" s="5" t="s">
        <v>4</v>
      </c>
      <c r="G24" s="5" t="s">
        <v>4</v>
      </c>
      <c r="H24" s="7" t="s">
        <v>4</v>
      </c>
    </row>
    <row r="25" spans="1:8" ht="15.75">
      <c r="A25" s="12"/>
      <c r="B25" s="5" t="s">
        <v>4</v>
      </c>
      <c r="C25" s="5" t="s">
        <v>85</v>
      </c>
      <c r="D25" s="5" t="s">
        <v>4</v>
      </c>
      <c r="E25" s="5" t="s">
        <v>4</v>
      </c>
      <c r="F25" s="5" t="s">
        <v>4</v>
      </c>
      <c r="G25" s="5" t="s">
        <v>4</v>
      </c>
      <c r="H25" s="7" t="s">
        <v>4</v>
      </c>
    </row>
    <row r="26" spans="1:8" ht="15.75">
      <c r="A26" s="12"/>
      <c r="B26" s="5" t="s">
        <v>4</v>
      </c>
      <c r="C26" s="5" t="s">
        <v>86</v>
      </c>
      <c r="D26" s="5" t="s">
        <v>4</v>
      </c>
      <c r="E26" s="5" t="s">
        <v>4</v>
      </c>
      <c r="F26" s="5" t="s">
        <v>4</v>
      </c>
      <c r="G26" s="5" t="s">
        <v>4</v>
      </c>
      <c r="H26" s="7" t="s">
        <v>4</v>
      </c>
    </row>
    <row r="27" spans="1:8" ht="15.75">
      <c r="A27" s="12"/>
      <c r="B27" s="5" t="s">
        <v>4</v>
      </c>
      <c r="C27" s="5" t="s">
        <v>79</v>
      </c>
      <c r="D27" s="5" t="s">
        <v>4</v>
      </c>
      <c r="E27" s="5" t="s">
        <v>4</v>
      </c>
      <c r="F27" s="5" t="s">
        <v>4</v>
      </c>
      <c r="G27" s="5" t="s">
        <v>4</v>
      </c>
      <c r="H27" s="7" t="s">
        <v>4</v>
      </c>
    </row>
    <row r="28" spans="1:8" ht="15.75">
      <c r="A28" s="12"/>
      <c r="B28" s="5" t="s">
        <v>4</v>
      </c>
      <c r="C28" s="5" t="s">
        <v>4</v>
      </c>
      <c r="D28" s="5" t="s">
        <v>4</v>
      </c>
      <c r="E28" s="5" t="s">
        <v>4</v>
      </c>
      <c r="F28" s="5" t="s">
        <v>4</v>
      </c>
      <c r="G28" s="5" t="s">
        <v>4</v>
      </c>
      <c r="H28" s="7" t="s">
        <v>4</v>
      </c>
    </row>
    <row r="29" spans="1:8" ht="15.75">
      <c r="A29" s="12"/>
      <c r="B29" s="5" t="s">
        <v>4</v>
      </c>
      <c r="C29" s="5" t="s">
        <v>96</v>
      </c>
      <c r="D29" s="5" t="s">
        <v>4</v>
      </c>
      <c r="E29" s="5" t="s">
        <v>4</v>
      </c>
      <c r="F29" s="5" t="s">
        <v>4</v>
      </c>
      <c r="G29" s="5" t="s">
        <v>4</v>
      </c>
      <c r="H29" s="7" t="s">
        <v>4</v>
      </c>
    </row>
    <row r="30" spans="1:8" ht="15.75">
      <c r="A30" s="12"/>
      <c r="B30" s="5" t="s">
        <v>4</v>
      </c>
      <c r="C30" s="5" t="s">
        <v>79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2"/>
      <c r="B31" s="5" t="s">
        <v>4</v>
      </c>
      <c r="C31" s="5" t="s">
        <v>4</v>
      </c>
      <c r="D31" s="5" t="s">
        <v>4</v>
      </c>
      <c r="E31" s="5" t="s">
        <v>4</v>
      </c>
      <c r="F31" s="5" t="s">
        <v>4</v>
      </c>
      <c r="G31" s="5" t="s">
        <v>4</v>
      </c>
      <c r="H31" s="7" t="s">
        <v>4</v>
      </c>
    </row>
    <row r="32" spans="1:8" ht="15.75">
      <c r="A32" s="12"/>
      <c r="B32" s="5" t="s">
        <v>4</v>
      </c>
      <c r="C32" s="5" t="s">
        <v>97</v>
      </c>
      <c r="D32" s="5" t="s">
        <v>4</v>
      </c>
      <c r="E32" s="5" t="s">
        <v>4</v>
      </c>
      <c r="F32" s="5" t="s">
        <v>4</v>
      </c>
      <c r="G32" s="5" t="s">
        <v>4</v>
      </c>
      <c r="H32" s="7" t="s">
        <v>4</v>
      </c>
    </row>
    <row r="33" spans="1:8" ht="15.75">
      <c r="A33" s="12"/>
      <c r="B33" s="5" t="s">
        <v>4</v>
      </c>
      <c r="C33" s="5" t="s">
        <v>79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81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4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98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99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79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4</v>
      </c>
      <c r="D39" s="5" t="s">
        <v>4</v>
      </c>
      <c r="E39" s="5" t="s">
        <v>4</v>
      </c>
      <c r="F39" s="5" t="s">
        <v>4</v>
      </c>
      <c r="G39" s="5" t="s">
        <v>4</v>
      </c>
      <c r="H39" s="7" t="s">
        <v>4</v>
      </c>
    </row>
    <row r="40" spans="1:8" ht="15.75">
      <c r="A40" s="12"/>
      <c r="B40" s="5" t="s">
        <v>4</v>
      </c>
      <c r="C40" s="5" t="s">
        <v>100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79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4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106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79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81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4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109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110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79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4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113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3">
        <v>1</v>
      </c>
      <c r="B52" s="6" t="s">
        <v>114</v>
      </c>
      <c r="C52" s="6" t="s">
        <v>115</v>
      </c>
      <c r="D52" s="6" t="s">
        <v>19</v>
      </c>
      <c r="E52" s="6" t="s">
        <v>19</v>
      </c>
      <c r="F52" s="6">
        <v>117807.7</v>
      </c>
      <c r="G52" s="6">
        <v>11780.77</v>
      </c>
      <c r="H52" s="8">
        <v>100.05</v>
      </c>
    </row>
    <row r="53" spans="1:8" ht="15.75">
      <c r="A53" s="12"/>
      <c r="B53" s="5" t="s">
        <v>4</v>
      </c>
      <c r="C53" s="5" t="s">
        <v>79</v>
      </c>
      <c r="D53" s="5" t="s">
        <v>4</v>
      </c>
      <c r="E53" s="5" t="s">
        <v>4</v>
      </c>
      <c r="F53" s="5" t="s">
        <v>4</v>
      </c>
      <c r="G53" s="5">
        <v>11780.77</v>
      </c>
      <c r="H53" s="7">
        <v>100.05</v>
      </c>
    </row>
    <row r="54" spans="1:8" ht="15.75">
      <c r="A54" s="12"/>
      <c r="B54" s="5" t="s">
        <v>4</v>
      </c>
      <c r="C54" s="5" t="s">
        <v>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116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3">
        <v>2</v>
      </c>
      <c r="B56" s="6" t="s">
        <v>4</v>
      </c>
      <c r="C56" s="6" t="s">
        <v>117</v>
      </c>
      <c r="D56" s="6" t="s">
        <v>19</v>
      </c>
      <c r="E56" s="6" t="s">
        <v>19</v>
      </c>
      <c r="F56" s="6" t="s">
        <v>4</v>
      </c>
      <c r="G56" s="6">
        <v>-6.02</v>
      </c>
      <c r="H56" s="8">
        <v>-0.05</v>
      </c>
    </row>
    <row r="57" spans="1:8" ht="15.75">
      <c r="A57" s="12"/>
      <c r="B57" s="5" t="s">
        <v>4</v>
      </c>
      <c r="C57" s="5" t="s">
        <v>79</v>
      </c>
      <c r="D57" s="5" t="s">
        <v>4</v>
      </c>
      <c r="E57" s="5" t="s">
        <v>4</v>
      </c>
      <c r="F57" s="5" t="s">
        <v>4</v>
      </c>
      <c r="G57" s="5">
        <v>-6.02</v>
      </c>
      <c r="H57" s="7">
        <v>-0.05</v>
      </c>
    </row>
    <row r="58" spans="1:8" ht="15.75">
      <c r="A58" s="12"/>
      <c r="B58" s="5" t="s">
        <v>4</v>
      </c>
      <c r="C58" s="5" t="s">
        <v>81</v>
      </c>
      <c r="D58" s="5" t="s">
        <v>4</v>
      </c>
      <c r="E58" s="5" t="s">
        <v>4</v>
      </c>
      <c r="F58" s="5" t="s">
        <v>4</v>
      </c>
      <c r="G58" s="5">
        <v>11774.75</v>
      </c>
      <c r="H58" s="7">
        <v>100</v>
      </c>
    </row>
    <row r="59" spans="1:8" ht="15.75">
      <c r="A59" s="12"/>
      <c r="B59" s="5" t="s">
        <v>4</v>
      </c>
      <c r="C59" s="5" t="s">
        <v>118</v>
      </c>
      <c r="D59" s="5" t="s">
        <v>4</v>
      </c>
      <c r="E59" s="5" t="s">
        <v>4</v>
      </c>
      <c r="F59" s="5" t="s">
        <v>4</v>
      </c>
      <c r="G59" s="5">
        <v>11774.75</v>
      </c>
      <c r="H59" s="5">
        <v>100</v>
      </c>
    </row>
    <row r="61" spans="1:8">
      <c r="B61" s="1" t="s">
        <v>119</v>
      </c>
    </row>
    <row r="62" spans="1:8">
      <c r="B62" s="9" t="s">
        <v>120</v>
      </c>
      <c r="C62" s="9"/>
      <c r="D62" s="9" t="s">
        <v>121</v>
      </c>
      <c r="E62" s="9"/>
      <c r="F62" s="9"/>
    </row>
    <row r="63" spans="1:8">
      <c r="B63" s="9" t="s">
        <v>122</v>
      </c>
      <c r="C63" s="9" t="s">
        <v>123</v>
      </c>
      <c r="D63" s="9" t="s">
        <v>124</v>
      </c>
      <c r="E63" s="9" t="s">
        <v>125</v>
      </c>
      <c r="F63" s="9" t="s">
        <v>126</v>
      </c>
    </row>
    <row r="64" spans="1:8">
      <c r="B64" s="9"/>
      <c r="C64" s="9"/>
      <c r="D64" s="9"/>
      <c r="E64" s="9"/>
      <c r="F64" s="9"/>
    </row>
    <row r="65" spans="2:6">
      <c r="B65" s="9" t="s">
        <v>127</v>
      </c>
      <c r="C65" s="9"/>
      <c r="D65" s="9"/>
      <c r="E65" s="9"/>
      <c r="F65" s="9"/>
    </row>
    <row r="66" spans="2:6">
      <c r="B66" s="10" t="s">
        <v>128</v>
      </c>
      <c r="C66" s="9"/>
      <c r="D66" s="9"/>
      <c r="E66" s="9"/>
      <c r="F66" s="9"/>
    </row>
    <row r="67" spans="2:6">
      <c r="B67" s="9" t="s">
        <v>129</v>
      </c>
      <c r="C67" s="9"/>
      <c r="D67" s="9"/>
      <c r="E67" s="9"/>
      <c r="F67" s="9"/>
    </row>
    <row r="68" spans="2:6">
      <c r="B68" s="9" t="s">
        <v>130</v>
      </c>
      <c r="C68" s="9"/>
      <c r="D68" s="9"/>
      <c r="E68" s="9"/>
      <c r="F68" s="9"/>
    </row>
    <row r="69" spans="2:6">
      <c r="B69" s="9" t="s">
        <v>131</v>
      </c>
      <c r="C69" s="9"/>
      <c r="D69" s="9"/>
      <c r="E69" s="9"/>
      <c r="F69" s="9"/>
    </row>
    <row r="70" spans="2:6">
      <c r="B70" s="9" t="s">
        <v>132</v>
      </c>
      <c r="C70" s="9"/>
      <c r="D70" s="9"/>
      <c r="E70" s="9"/>
      <c r="F70" s="9"/>
    </row>
    <row r="71" spans="2:6">
      <c r="B71" s="9" t="s">
        <v>133</v>
      </c>
      <c r="C71" s="9"/>
      <c r="D71" s="9"/>
      <c r="E71" s="9"/>
      <c r="F71" s="9"/>
    </row>
    <row r="72" spans="2:6">
      <c r="B72" s="9"/>
      <c r="C72" s="9"/>
      <c r="D72" s="9"/>
      <c r="E72" s="9"/>
      <c r="F72" s="9"/>
    </row>
    <row r="73" spans="2:6">
      <c r="B73" s="9" t="s">
        <v>134</v>
      </c>
      <c r="C73" s="9"/>
      <c r="D73" s="9" t="s">
        <v>121</v>
      </c>
      <c r="E73" s="9"/>
      <c r="F73" s="9"/>
    </row>
    <row r="74" spans="2:6">
      <c r="B74" s="9" t="s">
        <v>122</v>
      </c>
      <c r="C74" s="9" t="s">
        <v>123</v>
      </c>
      <c r="D74" s="9" t="s">
        <v>124</v>
      </c>
      <c r="E74" s="9" t="s">
        <v>125</v>
      </c>
      <c r="F74" s="9" t="s">
        <v>126</v>
      </c>
    </row>
    <row r="75" spans="2:6">
      <c r="B75" s="9"/>
      <c r="C75" s="9"/>
      <c r="D75" s="9"/>
      <c r="E75" s="9"/>
      <c r="F75" s="9"/>
    </row>
    <row r="76" spans="2:6">
      <c r="B76" s="9" t="s">
        <v>135</v>
      </c>
      <c r="C76" s="9"/>
      <c r="D76" s="9"/>
      <c r="E76" s="9"/>
      <c r="F76" s="9"/>
    </row>
    <row r="77" spans="2:6">
      <c r="B77" s="10" t="s">
        <v>136</v>
      </c>
      <c r="C77" s="9"/>
      <c r="D77" s="9"/>
      <c r="E77" s="9"/>
      <c r="F77" s="9"/>
    </row>
    <row r="78" spans="2:6">
      <c r="B78" s="9" t="s">
        <v>137</v>
      </c>
      <c r="C78" s="9"/>
      <c r="D78" s="9"/>
      <c r="E78" s="9"/>
      <c r="F78" s="9"/>
    </row>
    <row r="79" spans="2:6">
      <c r="B79" s="9" t="s">
        <v>138</v>
      </c>
      <c r="C79" s="9"/>
      <c r="D79" s="9"/>
      <c r="E79" s="9"/>
      <c r="F79" s="9"/>
    </row>
    <row r="80" spans="2:6">
      <c r="B80" s="9" t="s">
        <v>139</v>
      </c>
      <c r="C80" s="9"/>
      <c r="D80" s="9"/>
      <c r="E80" s="9"/>
      <c r="F80" s="9"/>
    </row>
    <row r="81" spans="2:6">
      <c r="B81" s="9" t="s">
        <v>132</v>
      </c>
      <c r="C81" s="9"/>
      <c r="D81" s="9"/>
      <c r="E81" s="9"/>
      <c r="F81" s="9"/>
    </row>
    <row r="82" spans="2:6">
      <c r="B82" s="9" t="s">
        <v>133</v>
      </c>
      <c r="C82" s="9"/>
      <c r="D82" s="9"/>
      <c r="E82" s="9"/>
      <c r="F82" s="9"/>
    </row>
    <row r="83" spans="2:6">
      <c r="B83" s="9"/>
      <c r="C83" s="9"/>
      <c r="D83" s="9"/>
      <c r="E83" s="9"/>
      <c r="F83" s="9"/>
    </row>
    <row r="84" spans="2:6">
      <c r="B84" s="9" t="s">
        <v>140</v>
      </c>
      <c r="C84" s="9"/>
      <c r="D84" s="9" t="s">
        <v>121</v>
      </c>
      <c r="E84" s="9"/>
      <c r="F84" s="9"/>
    </row>
    <row r="85" spans="2:6">
      <c r="B85" s="9" t="s">
        <v>122</v>
      </c>
      <c r="C85" s="9" t="s">
        <v>141</v>
      </c>
      <c r="D85" s="9" t="s">
        <v>142</v>
      </c>
      <c r="E85" s="9" t="s">
        <v>143</v>
      </c>
      <c r="F85" s="9"/>
    </row>
    <row r="86" spans="2:6">
      <c r="B86" s="9"/>
      <c r="C86" s="9"/>
      <c r="D86" s="9"/>
      <c r="E86" s="9"/>
      <c r="F86" s="9"/>
    </row>
    <row r="87" spans="2:6">
      <c r="B87" s="9" t="s">
        <v>144</v>
      </c>
      <c r="C87" s="9"/>
      <c r="D87" s="9"/>
      <c r="E87" s="9"/>
      <c r="F87" s="9"/>
    </row>
    <row r="88" spans="2:6">
      <c r="B88" s="10" t="s">
        <v>145</v>
      </c>
      <c r="C88" s="9"/>
      <c r="D88" s="9"/>
      <c r="E88" s="9"/>
      <c r="F88" s="9"/>
    </row>
    <row r="89" spans="2:6">
      <c r="B89" s="9" t="s">
        <v>146</v>
      </c>
      <c r="C89" s="9"/>
      <c r="D89" s="9"/>
      <c r="E89" s="9"/>
      <c r="F89" s="9"/>
    </row>
    <row r="90" spans="2:6">
      <c r="B90" s="9" t="s">
        <v>147</v>
      </c>
      <c r="C90" s="9"/>
      <c r="D90" s="9"/>
      <c r="E90" s="9"/>
      <c r="F90" s="9"/>
    </row>
    <row r="91" spans="2:6">
      <c r="B91" s="9" t="s">
        <v>148</v>
      </c>
      <c r="C91" s="9"/>
      <c r="D91" s="9"/>
      <c r="E91" s="9"/>
      <c r="F91" s="9"/>
    </row>
    <row r="92" spans="2:6">
      <c r="B92" s="9"/>
      <c r="C92" s="9"/>
      <c r="D92" s="9"/>
      <c r="E92" s="9"/>
      <c r="F92" s="9"/>
    </row>
    <row r="93" spans="2:6">
      <c r="B93" s="9" t="s">
        <v>149</v>
      </c>
      <c r="C93" s="9"/>
      <c r="D93" s="9" t="s">
        <v>121</v>
      </c>
      <c r="E93" s="9"/>
      <c r="F93" s="9"/>
    </row>
    <row r="94" spans="2:6">
      <c r="B94" s="9" t="s">
        <v>122</v>
      </c>
      <c r="C94" s="9" t="s">
        <v>150</v>
      </c>
      <c r="D94" s="9" t="s">
        <v>141</v>
      </c>
      <c r="E94" s="9" t="s">
        <v>142</v>
      </c>
      <c r="F94" s="9" t="s">
        <v>143</v>
      </c>
    </row>
    <row r="95" spans="2:6">
      <c r="B95" s="9"/>
      <c r="C95" s="9"/>
      <c r="D95" s="9"/>
      <c r="E95" s="9"/>
      <c r="F95" s="9"/>
    </row>
    <row r="96" spans="2:6">
      <c r="B96" s="9" t="s">
        <v>151</v>
      </c>
      <c r="C96" s="9"/>
      <c r="D96" s="9"/>
      <c r="E96" s="9"/>
      <c r="F96" s="9"/>
    </row>
    <row r="97" spans="1:6">
      <c r="B97" s="10" t="s">
        <v>152</v>
      </c>
      <c r="C97" s="9"/>
      <c r="D97" s="9"/>
      <c r="E97" s="9"/>
      <c r="F97" s="9"/>
    </row>
    <row r="98" spans="1:6">
      <c r="B98" s="9" t="s">
        <v>146</v>
      </c>
      <c r="C98" s="9"/>
      <c r="D98" s="9"/>
      <c r="E98" s="9"/>
      <c r="F98" s="9"/>
    </row>
    <row r="99" spans="1:6">
      <c r="B99" s="9" t="s">
        <v>153</v>
      </c>
      <c r="C99" s="9"/>
      <c r="D99" s="9"/>
      <c r="E99" s="9"/>
      <c r="F99" s="9"/>
    </row>
    <row r="100" spans="1:6">
      <c r="B100" s="9" t="s">
        <v>148</v>
      </c>
      <c r="C100" s="9"/>
      <c r="D100" s="9"/>
      <c r="E100" s="9"/>
      <c r="F100" s="9"/>
    </row>
    <row r="101" spans="1:6">
      <c r="B101" s="9"/>
      <c r="C101" s="9"/>
      <c r="D101" s="9"/>
      <c r="E101" s="9"/>
      <c r="F101" s="9"/>
    </row>
    <row r="103" spans="1:6" ht="15.75">
      <c r="A103" s="11" t="s">
        <v>4</v>
      </c>
      <c r="B103" s="4" t="s">
        <v>154</v>
      </c>
    </row>
    <row r="104" spans="1:6">
      <c r="A104" s="11" t="s">
        <v>4</v>
      </c>
      <c r="B104" t="s">
        <v>4</v>
      </c>
    </row>
    <row r="105" spans="1:6">
      <c r="A105" s="11">
        <v>1</v>
      </c>
      <c r="B105" t="s">
        <v>155</v>
      </c>
    </row>
    <row r="106" spans="1:6">
      <c r="A106" s="11">
        <v>2</v>
      </c>
      <c r="B106" t="s">
        <v>156</v>
      </c>
    </row>
    <row r="107" spans="1:6">
      <c r="A107" s="11" t="s">
        <v>4</v>
      </c>
      <c r="B107" t="s">
        <v>631</v>
      </c>
    </row>
    <row r="108" spans="1:6">
      <c r="A108" s="11" t="s">
        <v>4</v>
      </c>
      <c r="B108" t="s">
        <v>632</v>
      </c>
    </row>
    <row r="109" spans="1:6">
      <c r="A109" s="11" t="s">
        <v>4</v>
      </c>
      <c r="B109" t="s">
        <v>633</v>
      </c>
    </row>
    <row r="110" spans="1:6">
      <c r="A110" s="11" t="s">
        <v>4</v>
      </c>
      <c r="B110" t="s">
        <v>634</v>
      </c>
    </row>
    <row r="111" spans="1:6">
      <c r="A111" s="11">
        <v>3</v>
      </c>
      <c r="B111" t="s">
        <v>161</v>
      </c>
    </row>
    <row r="112" spans="1:6">
      <c r="A112" s="11" t="s">
        <v>4</v>
      </c>
      <c r="B112" t="s">
        <v>635</v>
      </c>
    </row>
    <row r="113" spans="1:3">
      <c r="A113" s="11" t="s">
        <v>4</v>
      </c>
      <c r="B113" t="s">
        <v>636</v>
      </c>
    </row>
    <row r="114" spans="1:3">
      <c r="A114" s="11" t="s">
        <v>4</v>
      </c>
      <c r="B114" t="s">
        <v>637</v>
      </c>
    </row>
    <row r="115" spans="1:3">
      <c r="A115" s="11" t="s">
        <v>4</v>
      </c>
      <c r="B115" t="s">
        <v>638</v>
      </c>
    </row>
    <row r="116" spans="1:3">
      <c r="A116" s="11">
        <v>4</v>
      </c>
      <c r="B116" s="14" t="s">
        <v>676</v>
      </c>
    </row>
    <row r="117" spans="1:3">
      <c r="A117" s="11">
        <v>5</v>
      </c>
      <c r="B117" t="s">
        <v>167</v>
      </c>
    </row>
    <row r="118" spans="1:3">
      <c r="A118" s="11">
        <v>6</v>
      </c>
      <c r="B118" t="s">
        <v>168</v>
      </c>
    </row>
    <row r="119" spans="1:3">
      <c r="A119" s="11">
        <v>7</v>
      </c>
      <c r="B119" t="s">
        <v>533</v>
      </c>
    </row>
    <row r="120" spans="1:3">
      <c r="A120" s="11">
        <v>8</v>
      </c>
      <c r="B120" t="s">
        <v>639</v>
      </c>
    </row>
    <row r="121" spans="1:3">
      <c r="A121" s="11">
        <v>9</v>
      </c>
      <c r="B121" t="s">
        <v>534</v>
      </c>
    </row>
    <row r="122" spans="1:3">
      <c r="A122" s="11">
        <v>10</v>
      </c>
      <c r="B122" s="14" t="s">
        <v>667</v>
      </c>
    </row>
    <row r="123" spans="1:3">
      <c r="A123"/>
      <c r="B123" s="15"/>
      <c r="C123" s="15" t="s">
        <v>668</v>
      </c>
    </row>
    <row r="124" spans="1:3">
      <c r="A124"/>
      <c r="B124" s="15" t="s">
        <v>669</v>
      </c>
      <c r="C124" s="15" t="s">
        <v>629</v>
      </c>
    </row>
    <row r="125" spans="1:3" ht="45">
      <c r="A125"/>
      <c r="B125" s="16" t="s">
        <v>670</v>
      </c>
      <c r="C125" s="17" t="s">
        <v>677</v>
      </c>
    </row>
    <row r="126" spans="1:3">
      <c r="A126"/>
      <c r="B126" s="23" t="s">
        <v>672</v>
      </c>
      <c r="C126" s="19">
        <v>6.1400000000000003E-2</v>
      </c>
    </row>
    <row r="127" spans="1:3">
      <c r="A127"/>
      <c r="B127" s="23" t="s">
        <v>673</v>
      </c>
      <c r="C127" s="15">
        <v>1</v>
      </c>
    </row>
    <row r="128" spans="1:3">
      <c r="A128"/>
      <c r="B128" s="23" t="s">
        <v>674</v>
      </c>
      <c r="C128" s="20" t="s">
        <v>678</v>
      </c>
    </row>
    <row r="129" spans="1:3">
      <c r="A129"/>
      <c r="B129" s="15" t="s">
        <v>675</v>
      </c>
      <c r="C129" s="22">
        <v>44985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workbookViewId="0">
      <pane ySplit="6" topLeftCell="A7" activePane="bottomLeft" state="frozen"/>
      <selection pane="bottomLeft" activeCell="F14" sqref="F14"/>
    </sheetView>
  </sheetViews>
  <sheetFormatPr defaultRowHeight="15"/>
  <cols>
    <col min="1" max="1" width="9.140625" style="11" customWidth="1"/>
    <col min="2" max="2" width="15.85546875" customWidth="1"/>
    <col min="3" max="3" width="49.42578125" customWidth="1"/>
    <col min="4" max="4" width="27.28515625" customWidth="1"/>
    <col min="5" max="5" width="34.8554687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640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641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30</v>
      </c>
      <c r="C11" s="6" t="s">
        <v>31</v>
      </c>
      <c r="D11" s="6" t="s">
        <v>19</v>
      </c>
      <c r="E11" s="6" t="s">
        <v>29</v>
      </c>
      <c r="F11" s="6">
        <v>149900</v>
      </c>
      <c r="G11" s="6">
        <v>2397.8000000000002</v>
      </c>
      <c r="H11" s="8">
        <v>9.56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98500</v>
      </c>
      <c r="G12" s="6">
        <v>2287.71</v>
      </c>
      <c r="H12" s="8">
        <v>9.1199999999999992</v>
      </c>
    </row>
    <row r="13" spans="1:8" ht="15.75">
      <c r="A13" s="13">
        <v>3</v>
      </c>
      <c r="B13" s="6" t="s">
        <v>17</v>
      </c>
      <c r="C13" s="6" t="s">
        <v>18</v>
      </c>
      <c r="D13" s="6" t="s">
        <v>19</v>
      </c>
      <c r="E13" s="6" t="s">
        <v>20</v>
      </c>
      <c r="F13" s="6">
        <v>579000</v>
      </c>
      <c r="G13" s="6">
        <v>2181.09</v>
      </c>
      <c r="H13" s="8">
        <v>8.6999999999999993</v>
      </c>
    </row>
    <row r="14" spans="1:8" ht="15.75">
      <c r="A14" s="13">
        <v>4</v>
      </c>
      <c r="B14" s="6" t="s">
        <v>27</v>
      </c>
      <c r="C14" s="6" t="s">
        <v>28</v>
      </c>
      <c r="D14" s="6" t="s">
        <v>19</v>
      </c>
      <c r="E14" s="6" t="s">
        <v>29</v>
      </c>
      <c r="F14" s="6">
        <v>407000</v>
      </c>
      <c r="G14" s="6">
        <v>2127.8000000000002</v>
      </c>
      <c r="H14" s="8">
        <v>8.49</v>
      </c>
    </row>
    <row r="15" spans="1:8" ht="15.75">
      <c r="A15" s="13">
        <v>5</v>
      </c>
      <c r="B15" s="6" t="s">
        <v>35</v>
      </c>
      <c r="C15" s="6" t="s">
        <v>36</v>
      </c>
      <c r="D15" s="6" t="s">
        <v>19</v>
      </c>
      <c r="E15" s="6" t="s">
        <v>37</v>
      </c>
      <c r="F15" s="6">
        <v>1090000</v>
      </c>
      <c r="G15" s="6">
        <v>1858.45</v>
      </c>
      <c r="H15" s="8">
        <v>7.41</v>
      </c>
    </row>
    <row r="16" spans="1:8" ht="15.75">
      <c r="A16" s="13">
        <v>6</v>
      </c>
      <c r="B16" s="6" t="s">
        <v>38</v>
      </c>
      <c r="C16" s="6" t="s">
        <v>39</v>
      </c>
      <c r="D16" s="6" t="s">
        <v>19</v>
      </c>
      <c r="E16" s="6" t="s">
        <v>40</v>
      </c>
      <c r="F16" s="6">
        <v>38750</v>
      </c>
      <c r="G16" s="6">
        <v>1829.79</v>
      </c>
      <c r="H16" s="8">
        <v>7.3</v>
      </c>
    </row>
    <row r="17" spans="1:8" ht="15.75">
      <c r="A17" s="13">
        <v>7</v>
      </c>
      <c r="B17" s="6" t="s">
        <v>24</v>
      </c>
      <c r="C17" s="6" t="s">
        <v>25</v>
      </c>
      <c r="D17" s="6" t="s">
        <v>19</v>
      </c>
      <c r="E17" s="6" t="s">
        <v>26</v>
      </c>
      <c r="F17" s="6">
        <v>24825</v>
      </c>
      <c r="G17" s="6">
        <v>1802.62</v>
      </c>
      <c r="H17" s="8">
        <v>7.19</v>
      </c>
    </row>
    <row r="18" spans="1:8" ht="15.75">
      <c r="A18" s="13">
        <v>8</v>
      </c>
      <c r="B18" s="6" t="s">
        <v>32</v>
      </c>
      <c r="C18" s="6" t="s">
        <v>33</v>
      </c>
      <c r="D18" s="6" t="s">
        <v>19</v>
      </c>
      <c r="E18" s="6" t="s">
        <v>34</v>
      </c>
      <c r="F18" s="6">
        <v>70500</v>
      </c>
      <c r="G18" s="6">
        <v>1486.95</v>
      </c>
      <c r="H18" s="8">
        <v>5.93</v>
      </c>
    </row>
    <row r="19" spans="1:8" ht="15.75">
      <c r="A19" s="13">
        <v>9</v>
      </c>
      <c r="B19" s="6" t="s">
        <v>41</v>
      </c>
      <c r="C19" s="6" t="s">
        <v>42</v>
      </c>
      <c r="D19" s="6" t="s">
        <v>19</v>
      </c>
      <c r="E19" s="6" t="s">
        <v>43</v>
      </c>
      <c r="F19" s="6">
        <v>282700</v>
      </c>
      <c r="G19" s="6">
        <v>1128.54</v>
      </c>
      <c r="H19" s="8">
        <v>4.5</v>
      </c>
    </row>
    <row r="20" spans="1:8" ht="15.75">
      <c r="A20" s="13">
        <v>10</v>
      </c>
      <c r="B20" s="6" t="s">
        <v>54</v>
      </c>
      <c r="C20" s="6" t="s">
        <v>55</v>
      </c>
      <c r="D20" s="6" t="s">
        <v>19</v>
      </c>
      <c r="E20" s="6" t="s">
        <v>56</v>
      </c>
      <c r="F20" s="6">
        <v>148000</v>
      </c>
      <c r="G20" s="6">
        <v>1058.6400000000001</v>
      </c>
      <c r="H20" s="8">
        <v>4.22</v>
      </c>
    </row>
    <row r="21" spans="1:8" ht="15.75">
      <c r="A21" s="13">
        <v>11</v>
      </c>
      <c r="B21" s="6" t="s">
        <v>44</v>
      </c>
      <c r="C21" s="6" t="s">
        <v>45</v>
      </c>
      <c r="D21" s="6" t="s">
        <v>19</v>
      </c>
      <c r="E21" s="6" t="s">
        <v>40</v>
      </c>
      <c r="F21" s="6">
        <v>236400</v>
      </c>
      <c r="G21" s="6">
        <v>914.99</v>
      </c>
      <c r="H21" s="8">
        <v>3.65</v>
      </c>
    </row>
    <row r="22" spans="1:8" ht="15.75">
      <c r="A22" s="13">
        <v>12</v>
      </c>
      <c r="B22" s="6" t="s">
        <v>49</v>
      </c>
      <c r="C22" s="6" t="s">
        <v>50</v>
      </c>
      <c r="D22" s="6" t="s">
        <v>19</v>
      </c>
      <c r="E22" s="6" t="s">
        <v>51</v>
      </c>
      <c r="F22" s="6">
        <v>93733</v>
      </c>
      <c r="G22" s="6">
        <v>768.8</v>
      </c>
      <c r="H22" s="8">
        <v>3.07</v>
      </c>
    </row>
    <row r="23" spans="1:8" ht="15.75">
      <c r="A23" s="13">
        <v>13</v>
      </c>
      <c r="B23" s="6" t="s">
        <v>62</v>
      </c>
      <c r="C23" s="6" t="s">
        <v>63</v>
      </c>
      <c r="D23" s="6" t="s">
        <v>19</v>
      </c>
      <c r="E23" s="6" t="s">
        <v>23</v>
      </c>
      <c r="F23" s="6">
        <v>180000</v>
      </c>
      <c r="G23" s="6">
        <v>571.23</v>
      </c>
      <c r="H23" s="8">
        <v>2.2799999999999998</v>
      </c>
    </row>
    <row r="24" spans="1:8" ht="15.75">
      <c r="A24" s="13">
        <v>14</v>
      </c>
      <c r="B24" s="6" t="s">
        <v>70</v>
      </c>
      <c r="C24" s="6" t="s">
        <v>71</v>
      </c>
      <c r="D24" s="6" t="s">
        <v>19</v>
      </c>
      <c r="E24" s="6" t="s">
        <v>72</v>
      </c>
      <c r="F24" s="6">
        <v>76000</v>
      </c>
      <c r="G24" s="6">
        <v>417.39</v>
      </c>
      <c r="H24" s="8">
        <v>1.66</v>
      </c>
    </row>
    <row r="25" spans="1:8" ht="15.75">
      <c r="A25" s="13">
        <v>15</v>
      </c>
      <c r="B25" s="6" t="s">
        <v>271</v>
      </c>
      <c r="C25" s="6" t="s">
        <v>272</v>
      </c>
      <c r="D25" s="6" t="s">
        <v>19</v>
      </c>
      <c r="E25" s="6" t="s">
        <v>72</v>
      </c>
      <c r="F25" s="6">
        <v>350000</v>
      </c>
      <c r="G25" s="6">
        <v>363.83</v>
      </c>
      <c r="H25" s="8">
        <v>1.45</v>
      </c>
    </row>
    <row r="26" spans="1:8" ht="15.75">
      <c r="A26" s="13">
        <v>16</v>
      </c>
      <c r="B26" s="6" t="s">
        <v>59</v>
      </c>
      <c r="C26" s="6" t="s">
        <v>60</v>
      </c>
      <c r="D26" s="6" t="s">
        <v>19</v>
      </c>
      <c r="E26" s="6" t="s">
        <v>61</v>
      </c>
      <c r="F26" s="6">
        <v>86000</v>
      </c>
      <c r="G26" s="6">
        <v>361.8</v>
      </c>
      <c r="H26" s="8">
        <v>1.44</v>
      </c>
    </row>
    <row r="27" spans="1:8" ht="15.75">
      <c r="A27" s="12"/>
      <c r="B27" s="5" t="s">
        <v>4</v>
      </c>
      <c r="C27" s="5" t="s">
        <v>79</v>
      </c>
      <c r="D27" s="5" t="s">
        <v>4</v>
      </c>
      <c r="E27" s="5" t="s">
        <v>4</v>
      </c>
      <c r="F27" s="5" t="s">
        <v>4</v>
      </c>
      <c r="G27" s="5">
        <v>21557.43</v>
      </c>
      <c r="H27" s="7">
        <v>85.98</v>
      </c>
    </row>
    <row r="28" spans="1:8" ht="15.75">
      <c r="A28" s="12"/>
      <c r="B28" s="5" t="s">
        <v>4</v>
      </c>
      <c r="C28" s="5" t="s">
        <v>4</v>
      </c>
      <c r="D28" s="5" t="s">
        <v>4</v>
      </c>
      <c r="E28" s="5" t="s">
        <v>4</v>
      </c>
      <c r="F28" s="5" t="s">
        <v>4</v>
      </c>
      <c r="G28" s="5" t="s">
        <v>4</v>
      </c>
      <c r="H28" s="7" t="s">
        <v>4</v>
      </c>
    </row>
    <row r="29" spans="1:8" ht="15.75">
      <c r="A29" s="12"/>
      <c r="B29" s="5" t="s">
        <v>4</v>
      </c>
      <c r="C29" s="5" t="s">
        <v>80</v>
      </c>
      <c r="D29" s="5" t="s">
        <v>4</v>
      </c>
      <c r="E29" s="5" t="s">
        <v>4</v>
      </c>
      <c r="F29" s="5" t="s">
        <v>4</v>
      </c>
      <c r="G29" s="5" t="s">
        <v>4</v>
      </c>
      <c r="H29" s="7" t="s">
        <v>4</v>
      </c>
    </row>
    <row r="30" spans="1:8" ht="15.75">
      <c r="A30" s="12"/>
      <c r="B30" s="5" t="s">
        <v>4</v>
      </c>
      <c r="C30" s="5" t="s">
        <v>79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2"/>
      <c r="B31" s="5" t="s">
        <v>4</v>
      </c>
      <c r="C31" s="5" t="s">
        <v>81</v>
      </c>
      <c r="D31" s="5" t="s">
        <v>4</v>
      </c>
      <c r="E31" s="5" t="s">
        <v>4</v>
      </c>
      <c r="F31" s="5" t="s">
        <v>4</v>
      </c>
      <c r="G31" s="5">
        <v>21557.43</v>
      </c>
      <c r="H31" s="7">
        <v>85.98</v>
      </c>
    </row>
    <row r="32" spans="1:8" ht="15.75">
      <c r="A32" s="12"/>
      <c r="B32" s="5" t="s">
        <v>4</v>
      </c>
      <c r="C32" s="5" t="s">
        <v>4</v>
      </c>
      <c r="D32" s="5" t="s">
        <v>4</v>
      </c>
      <c r="E32" s="5" t="s">
        <v>4</v>
      </c>
      <c r="F32" s="5" t="s">
        <v>4</v>
      </c>
      <c r="G32" s="5" t="s">
        <v>4</v>
      </c>
      <c r="H32" s="7" t="s">
        <v>4</v>
      </c>
    </row>
    <row r="33" spans="1:8" ht="15.75">
      <c r="A33" s="12"/>
      <c r="B33" s="5" t="s">
        <v>4</v>
      </c>
      <c r="C33" s="5" t="s">
        <v>82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83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79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4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84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79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81</v>
      </c>
      <c r="D39" s="5" t="s">
        <v>4</v>
      </c>
      <c r="E39" s="5" t="s">
        <v>4</v>
      </c>
      <c r="F39" s="5" t="s">
        <v>4</v>
      </c>
      <c r="G39" s="5" t="s">
        <v>4</v>
      </c>
      <c r="H39" s="7" t="s">
        <v>4</v>
      </c>
    </row>
    <row r="40" spans="1:8" ht="15.75">
      <c r="A40" s="12"/>
      <c r="B40" s="5" t="s">
        <v>4</v>
      </c>
      <c r="C40" s="5" t="s">
        <v>4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85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86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79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4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96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79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4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97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79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81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98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99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79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4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100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79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4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106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79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81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109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110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79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4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113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3">
        <v>17</v>
      </c>
      <c r="B68" s="6" t="s">
        <v>114</v>
      </c>
      <c r="C68" s="6" t="s">
        <v>115</v>
      </c>
      <c r="D68" s="6" t="s">
        <v>19</v>
      </c>
      <c r="E68" s="6" t="s">
        <v>19</v>
      </c>
      <c r="F68" s="6">
        <v>14737</v>
      </c>
      <c r="G68" s="6">
        <v>1473.7</v>
      </c>
      <c r="H68" s="8">
        <v>5.88</v>
      </c>
    </row>
    <row r="69" spans="1:8" ht="15.75">
      <c r="A69" s="12"/>
      <c r="B69" s="5" t="s">
        <v>4</v>
      </c>
      <c r="C69" s="5" t="s">
        <v>79</v>
      </c>
      <c r="D69" s="5" t="s">
        <v>4</v>
      </c>
      <c r="E69" s="5" t="s">
        <v>4</v>
      </c>
      <c r="F69" s="5" t="s">
        <v>4</v>
      </c>
      <c r="G69" s="5">
        <v>1473.7</v>
      </c>
      <c r="H69" s="7">
        <v>5.88</v>
      </c>
    </row>
    <row r="70" spans="1:8" ht="15.75">
      <c r="A70" s="12"/>
      <c r="B70" s="5" t="s">
        <v>4</v>
      </c>
      <c r="C70" s="5" t="s">
        <v>4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116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3">
        <v>18</v>
      </c>
      <c r="B72" s="6" t="s">
        <v>4</v>
      </c>
      <c r="C72" s="6" t="s">
        <v>117</v>
      </c>
      <c r="D72" s="6" t="s">
        <v>19</v>
      </c>
      <c r="E72" s="6" t="s">
        <v>19</v>
      </c>
      <c r="F72" s="6" t="s">
        <v>4</v>
      </c>
      <c r="G72" s="6">
        <v>2041.75</v>
      </c>
      <c r="H72" s="8">
        <v>8.14</v>
      </c>
    </row>
    <row r="73" spans="1:8" ht="15.75">
      <c r="A73" s="12"/>
      <c r="B73" s="5" t="s">
        <v>4</v>
      </c>
      <c r="C73" s="5" t="s">
        <v>79</v>
      </c>
      <c r="D73" s="5" t="s">
        <v>4</v>
      </c>
      <c r="E73" s="5" t="s">
        <v>4</v>
      </c>
      <c r="F73" s="5" t="s">
        <v>4</v>
      </c>
      <c r="G73" s="5">
        <v>2041.75</v>
      </c>
      <c r="H73" s="7">
        <v>8.14</v>
      </c>
    </row>
    <row r="74" spans="1:8" ht="15.75">
      <c r="A74" s="12"/>
      <c r="B74" s="5" t="s">
        <v>4</v>
      </c>
      <c r="C74" s="5" t="s">
        <v>81</v>
      </c>
      <c r="D74" s="5" t="s">
        <v>4</v>
      </c>
      <c r="E74" s="5" t="s">
        <v>4</v>
      </c>
      <c r="F74" s="5" t="s">
        <v>4</v>
      </c>
      <c r="G74" s="5">
        <v>3515.45</v>
      </c>
      <c r="H74" s="7">
        <v>14.02</v>
      </c>
    </row>
    <row r="75" spans="1:8" ht="15.75">
      <c r="A75" s="12"/>
      <c r="B75" s="5" t="s">
        <v>4</v>
      </c>
      <c r="C75" s="5" t="s">
        <v>118</v>
      </c>
      <c r="D75" s="5" t="s">
        <v>4</v>
      </c>
      <c r="E75" s="5" t="s">
        <v>4</v>
      </c>
      <c r="F75" s="5" t="s">
        <v>4</v>
      </c>
      <c r="G75" s="5">
        <v>25072.880000000001</v>
      </c>
      <c r="H75" s="5">
        <v>100</v>
      </c>
    </row>
    <row r="77" spans="1:8">
      <c r="B77" s="1" t="s">
        <v>119</v>
      </c>
    </row>
    <row r="78" spans="1:8">
      <c r="B78" s="9" t="s">
        <v>120</v>
      </c>
      <c r="C78" s="9"/>
      <c r="D78" s="9" t="s">
        <v>121</v>
      </c>
      <c r="E78" s="9"/>
      <c r="F78" s="9"/>
    </row>
    <row r="79" spans="1:8">
      <c r="B79" s="9" t="s">
        <v>122</v>
      </c>
      <c r="C79" s="9" t="s">
        <v>123</v>
      </c>
      <c r="D79" s="9" t="s">
        <v>124</v>
      </c>
      <c r="E79" s="9" t="s">
        <v>125</v>
      </c>
      <c r="F79" s="9" t="s">
        <v>126</v>
      </c>
    </row>
    <row r="80" spans="1:8">
      <c r="B80" s="9"/>
      <c r="C80" s="9"/>
      <c r="D80" s="9"/>
      <c r="E80" s="9"/>
      <c r="F80" s="9"/>
    </row>
    <row r="81" spans="2:6">
      <c r="B81" s="9" t="s">
        <v>127</v>
      </c>
      <c r="C81" s="9"/>
      <c r="D81" s="9"/>
      <c r="E81" s="9"/>
      <c r="F81" s="9"/>
    </row>
    <row r="82" spans="2:6">
      <c r="B82" s="10" t="s">
        <v>128</v>
      </c>
      <c r="C82" s="9"/>
      <c r="D82" s="9"/>
      <c r="E82" s="9"/>
      <c r="F82" s="9"/>
    </row>
    <row r="83" spans="2:6">
      <c r="B83" s="9" t="s">
        <v>129</v>
      </c>
      <c r="C83" s="9"/>
      <c r="D83" s="9"/>
      <c r="E83" s="9"/>
      <c r="F83" s="9"/>
    </row>
    <row r="84" spans="2:6">
      <c r="B84" s="9" t="s">
        <v>130</v>
      </c>
      <c r="C84" s="9"/>
      <c r="D84" s="9"/>
      <c r="E84" s="9"/>
      <c r="F84" s="9"/>
    </row>
    <row r="85" spans="2:6">
      <c r="B85" s="9" t="s">
        <v>131</v>
      </c>
      <c r="C85" s="9"/>
      <c r="D85" s="9"/>
      <c r="E85" s="9"/>
      <c r="F85" s="9"/>
    </row>
    <row r="86" spans="2:6">
      <c r="B86" s="9" t="s">
        <v>132</v>
      </c>
      <c r="C86" s="9"/>
      <c r="D86" s="9"/>
      <c r="E86" s="9"/>
      <c r="F86" s="9"/>
    </row>
    <row r="87" spans="2:6">
      <c r="B87" s="9" t="s">
        <v>133</v>
      </c>
      <c r="C87" s="9"/>
      <c r="D87" s="9"/>
      <c r="E87" s="9"/>
      <c r="F87" s="9"/>
    </row>
    <row r="88" spans="2:6">
      <c r="B88" s="9"/>
      <c r="C88" s="9"/>
      <c r="D88" s="9"/>
      <c r="E88" s="9"/>
      <c r="F88" s="9"/>
    </row>
    <row r="89" spans="2:6">
      <c r="B89" s="9" t="s">
        <v>134</v>
      </c>
      <c r="C89" s="9"/>
      <c r="D89" s="9" t="s">
        <v>121</v>
      </c>
      <c r="E89" s="9"/>
      <c r="F89" s="9"/>
    </row>
    <row r="90" spans="2:6">
      <c r="B90" s="9" t="s">
        <v>122</v>
      </c>
      <c r="C90" s="9" t="s">
        <v>123</v>
      </c>
      <c r="D90" s="9" t="s">
        <v>124</v>
      </c>
      <c r="E90" s="9" t="s">
        <v>125</v>
      </c>
      <c r="F90" s="9" t="s">
        <v>126</v>
      </c>
    </row>
    <row r="91" spans="2:6">
      <c r="B91" s="9"/>
      <c r="C91" s="9"/>
      <c r="D91" s="9"/>
      <c r="E91" s="9"/>
      <c r="F91" s="9"/>
    </row>
    <row r="92" spans="2:6">
      <c r="B92" s="9" t="s">
        <v>135</v>
      </c>
      <c r="C92" s="9"/>
      <c r="D92" s="9"/>
      <c r="E92" s="9"/>
      <c r="F92" s="9"/>
    </row>
    <row r="93" spans="2:6">
      <c r="B93" s="10" t="s">
        <v>136</v>
      </c>
      <c r="C93" s="9"/>
      <c r="D93" s="9"/>
      <c r="E93" s="9"/>
      <c r="F93" s="9"/>
    </row>
    <row r="94" spans="2:6">
      <c r="B94" s="9" t="s">
        <v>137</v>
      </c>
      <c r="C94" s="9"/>
      <c r="D94" s="9"/>
      <c r="E94" s="9"/>
      <c r="F94" s="9"/>
    </row>
    <row r="95" spans="2:6">
      <c r="B95" s="9" t="s">
        <v>138</v>
      </c>
      <c r="C95" s="9"/>
      <c r="D95" s="9"/>
      <c r="E95" s="9"/>
      <c r="F95" s="9"/>
    </row>
    <row r="96" spans="2:6">
      <c r="B96" s="9" t="s">
        <v>139</v>
      </c>
      <c r="C96" s="9"/>
      <c r="D96" s="9"/>
      <c r="E96" s="9"/>
      <c r="F96" s="9"/>
    </row>
    <row r="97" spans="2:6">
      <c r="B97" s="9" t="s">
        <v>132</v>
      </c>
      <c r="C97" s="9"/>
      <c r="D97" s="9"/>
      <c r="E97" s="9"/>
      <c r="F97" s="9"/>
    </row>
    <row r="98" spans="2:6">
      <c r="B98" s="9" t="s">
        <v>133</v>
      </c>
      <c r="C98" s="9"/>
      <c r="D98" s="9"/>
      <c r="E98" s="9"/>
      <c r="F98" s="9"/>
    </row>
    <row r="99" spans="2:6">
      <c r="B99" s="9"/>
      <c r="C99" s="9"/>
      <c r="D99" s="9"/>
      <c r="E99" s="9"/>
      <c r="F99" s="9"/>
    </row>
    <row r="100" spans="2:6">
      <c r="B100" s="9" t="s">
        <v>140</v>
      </c>
      <c r="C100" s="9"/>
      <c r="D100" s="9" t="s">
        <v>121</v>
      </c>
      <c r="E100" s="9"/>
      <c r="F100" s="9"/>
    </row>
    <row r="101" spans="2:6">
      <c r="B101" s="9" t="s">
        <v>122</v>
      </c>
      <c r="C101" s="9" t="s">
        <v>141</v>
      </c>
      <c r="D101" s="9" t="s">
        <v>142</v>
      </c>
      <c r="E101" s="9" t="s">
        <v>143</v>
      </c>
      <c r="F101" s="9"/>
    </row>
    <row r="102" spans="2:6">
      <c r="B102" s="9"/>
      <c r="C102" s="9"/>
      <c r="D102" s="9"/>
      <c r="E102" s="9"/>
      <c r="F102" s="9"/>
    </row>
    <row r="103" spans="2:6">
      <c r="B103" s="9" t="s">
        <v>144</v>
      </c>
      <c r="C103" s="9"/>
      <c r="D103" s="9"/>
      <c r="E103" s="9"/>
      <c r="F103" s="9"/>
    </row>
    <row r="104" spans="2:6">
      <c r="B104" s="10" t="s">
        <v>145</v>
      </c>
      <c r="C104" s="9"/>
      <c r="D104" s="9"/>
      <c r="E104" s="9"/>
      <c r="F104" s="9"/>
    </row>
    <row r="105" spans="2:6">
      <c r="B105" s="9" t="s">
        <v>146</v>
      </c>
      <c r="C105" s="9"/>
      <c r="D105" s="9"/>
      <c r="E105" s="9"/>
      <c r="F105" s="9"/>
    </row>
    <row r="106" spans="2:6">
      <c r="B106" s="9" t="s">
        <v>147</v>
      </c>
      <c r="C106" s="9"/>
      <c r="D106" s="9"/>
      <c r="E106" s="9"/>
      <c r="F106" s="9"/>
    </row>
    <row r="107" spans="2:6">
      <c r="B107" s="9" t="s">
        <v>148</v>
      </c>
      <c r="C107" s="9"/>
      <c r="D107" s="9"/>
      <c r="E107" s="9"/>
      <c r="F107" s="9"/>
    </row>
    <row r="108" spans="2:6">
      <c r="B108" s="9"/>
      <c r="C108" s="9"/>
      <c r="D108" s="9"/>
      <c r="E108" s="9"/>
      <c r="F108" s="9"/>
    </row>
    <row r="109" spans="2:6">
      <c r="B109" s="9" t="s">
        <v>149</v>
      </c>
      <c r="C109" s="9"/>
      <c r="D109" s="9" t="s">
        <v>121</v>
      </c>
      <c r="E109" s="9"/>
      <c r="F109" s="9"/>
    </row>
    <row r="110" spans="2:6">
      <c r="B110" s="9" t="s">
        <v>122</v>
      </c>
      <c r="C110" s="9" t="s">
        <v>150</v>
      </c>
      <c r="D110" s="9" t="s">
        <v>141</v>
      </c>
      <c r="E110" s="9" t="s">
        <v>142</v>
      </c>
      <c r="F110" s="9" t="s">
        <v>143</v>
      </c>
    </row>
    <row r="111" spans="2:6">
      <c r="B111" s="9"/>
      <c r="C111" s="9"/>
      <c r="D111" s="9"/>
      <c r="E111" s="9"/>
      <c r="F111" s="9"/>
    </row>
    <row r="112" spans="2:6">
      <c r="B112" s="9" t="s">
        <v>151</v>
      </c>
      <c r="C112" s="9"/>
      <c r="D112" s="9"/>
      <c r="E112" s="9"/>
      <c r="F112" s="9"/>
    </row>
    <row r="113" spans="1:6">
      <c r="B113" s="10" t="s">
        <v>152</v>
      </c>
      <c r="C113" s="9"/>
      <c r="D113" s="9"/>
      <c r="E113" s="9"/>
      <c r="F113" s="9"/>
    </row>
    <row r="114" spans="1:6">
      <c r="B114" s="9" t="s">
        <v>146</v>
      </c>
      <c r="C114" s="9"/>
      <c r="D114" s="9"/>
      <c r="E114" s="9"/>
      <c r="F114" s="9"/>
    </row>
    <row r="115" spans="1:6">
      <c r="B115" s="9" t="s">
        <v>153</v>
      </c>
      <c r="C115" s="9"/>
      <c r="D115" s="9"/>
      <c r="E115" s="9"/>
      <c r="F115" s="9"/>
    </row>
    <row r="116" spans="1:6">
      <c r="B116" s="9" t="s">
        <v>148</v>
      </c>
      <c r="C116" s="9"/>
      <c r="D116" s="9"/>
      <c r="E116" s="9"/>
      <c r="F116" s="9"/>
    </row>
    <row r="117" spans="1:6">
      <c r="B117" s="9"/>
      <c r="C117" s="9"/>
      <c r="D117" s="9"/>
      <c r="E117" s="9"/>
      <c r="F117" s="9"/>
    </row>
    <row r="119" spans="1:6" ht="15.75">
      <c r="A119" s="11" t="s">
        <v>4</v>
      </c>
      <c r="B119" s="4" t="s">
        <v>154</v>
      </c>
    </row>
    <row r="120" spans="1:6">
      <c r="A120" s="11" t="s">
        <v>4</v>
      </c>
      <c r="B120" t="s">
        <v>4</v>
      </c>
    </row>
    <row r="121" spans="1:6">
      <c r="A121" s="11">
        <v>1</v>
      </c>
      <c r="B121" t="s">
        <v>155</v>
      </c>
    </row>
    <row r="122" spans="1:6">
      <c r="A122" s="11">
        <v>2</v>
      </c>
      <c r="B122" t="s">
        <v>156</v>
      </c>
    </row>
    <row r="123" spans="1:6">
      <c r="A123" s="11" t="s">
        <v>4</v>
      </c>
      <c r="B123" t="s">
        <v>642</v>
      </c>
    </row>
    <row r="124" spans="1:6">
      <c r="A124" s="11" t="s">
        <v>4</v>
      </c>
      <c r="B124" t="s">
        <v>643</v>
      </c>
    </row>
    <row r="125" spans="1:6">
      <c r="A125" s="11" t="s">
        <v>4</v>
      </c>
      <c r="B125" t="s">
        <v>644</v>
      </c>
    </row>
    <row r="126" spans="1:6">
      <c r="A126" s="11" t="s">
        <v>4</v>
      </c>
      <c r="B126" t="s">
        <v>645</v>
      </c>
    </row>
    <row r="127" spans="1:6">
      <c r="A127" s="11">
        <v>3</v>
      </c>
      <c r="B127" t="s">
        <v>161</v>
      </c>
    </row>
    <row r="128" spans="1:6">
      <c r="A128" s="11" t="s">
        <v>4</v>
      </c>
      <c r="B128" t="s">
        <v>646</v>
      </c>
    </row>
    <row r="129" spans="1:2">
      <c r="A129" s="11" t="s">
        <v>4</v>
      </c>
      <c r="B129" t="s">
        <v>647</v>
      </c>
    </row>
    <row r="130" spans="1:2">
      <c r="A130" s="11" t="s">
        <v>4</v>
      </c>
      <c r="B130" t="s">
        <v>648</v>
      </c>
    </row>
    <row r="131" spans="1:2">
      <c r="A131" s="11" t="s">
        <v>4</v>
      </c>
      <c r="B131" t="s">
        <v>649</v>
      </c>
    </row>
    <row r="132" spans="1:2">
      <c r="A132" s="11">
        <v>4</v>
      </c>
      <c r="B132" t="s">
        <v>166</v>
      </c>
    </row>
    <row r="133" spans="1:2">
      <c r="A133" s="11">
        <v>5</v>
      </c>
      <c r="B133" t="s">
        <v>167</v>
      </c>
    </row>
    <row r="134" spans="1:2">
      <c r="A134" s="11">
        <v>6</v>
      </c>
      <c r="B134" t="s">
        <v>168</v>
      </c>
    </row>
    <row r="135" spans="1:2">
      <c r="A135" s="11">
        <v>7</v>
      </c>
      <c r="B135" t="s">
        <v>169</v>
      </c>
    </row>
    <row r="136" spans="1:2">
      <c r="A136" s="11">
        <v>8</v>
      </c>
      <c r="B136" t="s">
        <v>650</v>
      </c>
    </row>
    <row r="137" spans="1:2">
      <c r="A137" s="11">
        <v>9</v>
      </c>
      <c r="B137" t="s">
        <v>170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workbookViewId="0">
      <pane ySplit="6" topLeftCell="A7" activePane="bottomLeft" state="frozen"/>
      <selection pane="bottomLeft" activeCell="G14" sqref="G14"/>
    </sheetView>
  </sheetViews>
  <sheetFormatPr defaultRowHeight="15"/>
  <cols>
    <col min="1" max="1" width="9.140625" style="11" customWidth="1"/>
    <col min="2" max="2" width="15.85546875" customWidth="1"/>
    <col min="3" max="3" width="49.42578125" customWidth="1"/>
    <col min="4" max="5" width="27.28515625" customWidth="1"/>
    <col min="6" max="6" width="52.285156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651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652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2"/>
      <c r="B11" s="5" t="s">
        <v>4</v>
      </c>
      <c r="C11" s="5" t="s">
        <v>79</v>
      </c>
      <c r="D11" s="5" t="s">
        <v>4</v>
      </c>
      <c r="E11" s="5" t="s">
        <v>4</v>
      </c>
      <c r="F11" s="5" t="s">
        <v>4</v>
      </c>
      <c r="G11" s="5" t="s">
        <v>4</v>
      </c>
      <c r="H11" s="7" t="s">
        <v>4</v>
      </c>
    </row>
    <row r="12" spans="1:8" ht="15.75">
      <c r="A12" s="12"/>
      <c r="B12" s="5" t="s">
        <v>4</v>
      </c>
      <c r="C12" s="5" t="s">
        <v>4</v>
      </c>
      <c r="D12" s="5" t="s">
        <v>4</v>
      </c>
      <c r="E12" s="5" t="s">
        <v>4</v>
      </c>
      <c r="F12" s="5" t="s">
        <v>4</v>
      </c>
      <c r="G12" s="5" t="s">
        <v>4</v>
      </c>
      <c r="H12" s="7" t="s">
        <v>4</v>
      </c>
    </row>
    <row r="13" spans="1:8" ht="15.75">
      <c r="A13" s="12"/>
      <c r="B13" s="5" t="s">
        <v>4</v>
      </c>
      <c r="C13" s="5" t="s">
        <v>80</v>
      </c>
      <c r="D13" s="5" t="s">
        <v>4</v>
      </c>
      <c r="E13" s="5" t="s">
        <v>4</v>
      </c>
      <c r="F13" s="5" t="s">
        <v>4</v>
      </c>
      <c r="G13" s="5" t="s">
        <v>4</v>
      </c>
      <c r="H13" s="7" t="s">
        <v>4</v>
      </c>
    </row>
    <row r="14" spans="1:8" ht="15.75">
      <c r="A14" s="12"/>
      <c r="B14" s="5" t="s">
        <v>4</v>
      </c>
      <c r="C14" s="5" t="s">
        <v>79</v>
      </c>
      <c r="D14" s="5" t="s">
        <v>4</v>
      </c>
      <c r="E14" s="5" t="s">
        <v>4</v>
      </c>
      <c r="F14" s="5" t="s">
        <v>4</v>
      </c>
      <c r="G14" s="5" t="s">
        <v>4</v>
      </c>
      <c r="H14" s="7" t="s">
        <v>4</v>
      </c>
    </row>
    <row r="15" spans="1:8" ht="15.75">
      <c r="A15" s="12"/>
      <c r="B15" s="5" t="s">
        <v>4</v>
      </c>
      <c r="C15" s="5" t="s">
        <v>81</v>
      </c>
      <c r="D15" s="5" t="s">
        <v>4</v>
      </c>
      <c r="E15" s="5" t="s">
        <v>4</v>
      </c>
      <c r="F15" s="5" t="s">
        <v>4</v>
      </c>
      <c r="G15" s="5" t="s">
        <v>4</v>
      </c>
      <c r="H15" s="7" t="s">
        <v>4</v>
      </c>
    </row>
    <row r="16" spans="1:8" ht="15.75">
      <c r="A16" s="12"/>
      <c r="B16" s="5" t="s">
        <v>4</v>
      </c>
      <c r="C16" s="5" t="s">
        <v>4</v>
      </c>
      <c r="D16" s="5" t="s">
        <v>4</v>
      </c>
      <c r="E16" s="5" t="s">
        <v>4</v>
      </c>
      <c r="F16" s="5" t="s">
        <v>4</v>
      </c>
      <c r="G16" s="5" t="s">
        <v>4</v>
      </c>
      <c r="H16" s="7" t="s">
        <v>4</v>
      </c>
    </row>
    <row r="17" spans="1:8" ht="15.75">
      <c r="A17" s="12"/>
      <c r="B17" s="5" t="s">
        <v>4</v>
      </c>
      <c r="C17" s="5" t="s">
        <v>82</v>
      </c>
      <c r="D17" s="5" t="s">
        <v>4</v>
      </c>
      <c r="E17" s="5" t="s">
        <v>4</v>
      </c>
      <c r="F17" s="5" t="s">
        <v>4</v>
      </c>
      <c r="G17" s="5" t="s">
        <v>4</v>
      </c>
      <c r="H17" s="7" t="s">
        <v>4</v>
      </c>
    </row>
    <row r="18" spans="1:8" ht="15.75">
      <c r="A18" s="12"/>
      <c r="B18" s="5" t="s">
        <v>4</v>
      </c>
      <c r="C18" s="5" t="s">
        <v>83</v>
      </c>
      <c r="D18" s="5" t="s">
        <v>4</v>
      </c>
      <c r="E18" s="5" t="s">
        <v>4</v>
      </c>
      <c r="F18" s="5" t="s">
        <v>4</v>
      </c>
      <c r="G18" s="5" t="s">
        <v>4</v>
      </c>
      <c r="H18" s="7" t="s">
        <v>4</v>
      </c>
    </row>
    <row r="19" spans="1:8" ht="15.75">
      <c r="A19" s="12"/>
      <c r="B19" s="5" t="s">
        <v>4</v>
      </c>
      <c r="C19" s="5" t="s">
        <v>79</v>
      </c>
      <c r="D19" s="5" t="s">
        <v>4</v>
      </c>
      <c r="E19" s="5" t="s">
        <v>4</v>
      </c>
      <c r="F19" s="5" t="s">
        <v>4</v>
      </c>
      <c r="G19" s="5" t="s">
        <v>4</v>
      </c>
      <c r="H19" s="7" t="s">
        <v>4</v>
      </c>
    </row>
    <row r="20" spans="1:8" ht="15.75">
      <c r="A20" s="12"/>
      <c r="B20" s="5" t="s">
        <v>4</v>
      </c>
      <c r="C20" s="5" t="s">
        <v>4</v>
      </c>
      <c r="D20" s="5" t="s">
        <v>4</v>
      </c>
      <c r="E20" s="5" t="s">
        <v>4</v>
      </c>
      <c r="F20" s="5" t="s">
        <v>4</v>
      </c>
      <c r="G20" s="5" t="s">
        <v>4</v>
      </c>
      <c r="H20" s="7" t="s">
        <v>4</v>
      </c>
    </row>
    <row r="21" spans="1:8" ht="15.75">
      <c r="A21" s="12"/>
      <c r="B21" s="5" t="s">
        <v>4</v>
      </c>
      <c r="C21" s="5" t="s">
        <v>84</v>
      </c>
      <c r="D21" s="5" t="s">
        <v>4</v>
      </c>
      <c r="E21" s="5" t="s">
        <v>4</v>
      </c>
      <c r="F21" s="5" t="s">
        <v>4</v>
      </c>
      <c r="G21" s="5" t="s">
        <v>4</v>
      </c>
      <c r="H21" s="7" t="s">
        <v>4</v>
      </c>
    </row>
    <row r="22" spans="1:8" ht="15.75">
      <c r="A22" s="12"/>
      <c r="B22" s="5" t="s">
        <v>4</v>
      </c>
      <c r="C22" s="5" t="s">
        <v>79</v>
      </c>
      <c r="D22" s="5" t="s">
        <v>4</v>
      </c>
      <c r="E22" s="5" t="s">
        <v>4</v>
      </c>
      <c r="F22" s="5" t="s">
        <v>4</v>
      </c>
      <c r="G22" s="5" t="s">
        <v>4</v>
      </c>
      <c r="H22" s="7" t="s">
        <v>4</v>
      </c>
    </row>
    <row r="23" spans="1:8" ht="15.75">
      <c r="A23" s="12"/>
      <c r="B23" s="5" t="s">
        <v>4</v>
      </c>
      <c r="C23" s="5" t="s">
        <v>81</v>
      </c>
      <c r="D23" s="5" t="s">
        <v>4</v>
      </c>
      <c r="E23" s="5" t="s">
        <v>4</v>
      </c>
      <c r="F23" s="5" t="s">
        <v>4</v>
      </c>
      <c r="G23" s="5" t="s">
        <v>4</v>
      </c>
      <c r="H23" s="7" t="s">
        <v>4</v>
      </c>
    </row>
    <row r="24" spans="1:8" ht="15.75">
      <c r="A24" s="12"/>
      <c r="B24" s="5" t="s">
        <v>4</v>
      </c>
      <c r="C24" s="5" t="s">
        <v>4</v>
      </c>
      <c r="D24" s="5" t="s">
        <v>4</v>
      </c>
      <c r="E24" s="5" t="s">
        <v>4</v>
      </c>
      <c r="F24" s="5" t="s">
        <v>4</v>
      </c>
      <c r="G24" s="5" t="s">
        <v>4</v>
      </c>
      <c r="H24" s="7" t="s">
        <v>4</v>
      </c>
    </row>
    <row r="25" spans="1:8" ht="15.75">
      <c r="A25" s="12"/>
      <c r="B25" s="5" t="s">
        <v>4</v>
      </c>
      <c r="C25" s="5" t="s">
        <v>85</v>
      </c>
      <c r="D25" s="5" t="s">
        <v>4</v>
      </c>
      <c r="E25" s="5" t="s">
        <v>4</v>
      </c>
      <c r="F25" s="5" t="s">
        <v>4</v>
      </c>
      <c r="G25" s="5" t="s">
        <v>4</v>
      </c>
      <c r="H25" s="7" t="s">
        <v>4</v>
      </c>
    </row>
    <row r="26" spans="1:8" ht="15.75">
      <c r="A26" s="12"/>
      <c r="B26" s="5" t="s">
        <v>4</v>
      </c>
      <c r="C26" s="5" t="s">
        <v>86</v>
      </c>
      <c r="D26" s="5" t="s">
        <v>4</v>
      </c>
      <c r="E26" s="5" t="s">
        <v>4</v>
      </c>
      <c r="F26" s="5" t="s">
        <v>4</v>
      </c>
      <c r="G26" s="5" t="s">
        <v>4</v>
      </c>
      <c r="H26" s="7" t="s">
        <v>4</v>
      </c>
    </row>
    <row r="27" spans="1:8" ht="15.75">
      <c r="A27" s="13">
        <v>1</v>
      </c>
      <c r="B27" s="6" t="s">
        <v>87</v>
      </c>
      <c r="C27" s="6" t="s">
        <v>88</v>
      </c>
      <c r="D27" s="6" t="s">
        <v>89</v>
      </c>
      <c r="E27" s="6" t="s">
        <v>19</v>
      </c>
      <c r="F27" s="6">
        <v>1110000</v>
      </c>
      <c r="G27" s="6">
        <v>1050.6199999999999</v>
      </c>
      <c r="H27" s="8">
        <v>22.66</v>
      </c>
    </row>
    <row r="28" spans="1:8" ht="15.75">
      <c r="A28" s="13">
        <v>2</v>
      </c>
      <c r="B28" s="6" t="s">
        <v>90</v>
      </c>
      <c r="C28" s="6" t="s">
        <v>684</v>
      </c>
      <c r="D28" s="6" t="s">
        <v>89</v>
      </c>
      <c r="E28" s="6" t="s">
        <v>19</v>
      </c>
      <c r="F28" s="6">
        <v>1000000</v>
      </c>
      <c r="G28" s="6">
        <v>988.16</v>
      </c>
      <c r="H28" s="8">
        <v>21.31</v>
      </c>
    </row>
    <row r="29" spans="1:8" ht="15.75">
      <c r="A29" s="13">
        <v>3</v>
      </c>
      <c r="B29" s="6" t="s">
        <v>653</v>
      </c>
      <c r="C29" s="6" t="s">
        <v>654</v>
      </c>
      <c r="D29" s="6" t="s">
        <v>89</v>
      </c>
      <c r="E29" s="6" t="s">
        <v>19</v>
      </c>
      <c r="F29" s="6">
        <v>1000000</v>
      </c>
      <c r="G29" s="6">
        <v>986.03</v>
      </c>
      <c r="H29" s="8">
        <v>21.26</v>
      </c>
    </row>
    <row r="30" spans="1:8" ht="15.75">
      <c r="A30" s="13">
        <v>4</v>
      </c>
      <c r="B30" s="6" t="s">
        <v>94</v>
      </c>
      <c r="C30" s="6" t="s">
        <v>685</v>
      </c>
      <c r="D30" s="6" t="s">
        <v>89</v>
      </c>
      <c r="E30" s="6" t="s">
        <v>19</v>
      </c>
      <c r="F30" s="6">
        <v>500000</v>
      </c>
      <c r="G30" s="6">
        <v>495.5</v>
      </c>
      <c r="H30" s="8">
        <v>10.69</v>
      </c>
    </row>
    <row r="31" spans="1:8" ht="15.75">
      <c r="A31" s="13">
        <v>5</v>
      </c>
      <c r="B31" s="6" t="s">
        <v>655</v>
      </c>
      <c r="C31" s="6" t="s">
        <v>656</v>
      </c>
      <c r="D31" s="6" t="s">
        <v>89</v>
      </c>
      <c r="E31" s="6" t="s">
        <v>19</v>
      </c>
      <c r="F31" s="6">
        <v>100000</v>
      </c>
      <c r="G31" s="6">
        <v>101.33</v>
      </c>
      <c r="H31" s="8">
        <v>2.19</v>
      </c>
    </row>
    <row r="32" spans="1:8" ht="15.75">
      <c r="A32" s="12"/>
      <c r="B32" s="5" t="s">
        <v>4</v>
      </c>
      <c r="C32" s="5" t="s">
        <v>79</v>
      </c>
      <c r="D32" s="5" t="s">
        <v>4</v>
      </c>
      <c r="E32" s="5" t="s">
        <v>4</v>
      </c>
      <c r="F32" s="5" t="s">
        <v>4</v>
      </c>
      <c r="G32" s="5">
        <v>3621.64</v>
      </c>
      <c r="H32" s="7">
        <v>78.099999999999994</v>
      </c>
    </row>
    <row r="33" spans="1:8" ht="15.75">
      <c r="A33" s="12"/>
      <c r="B33" s="5" t="s">
        <v>4</v>
      </c>
      <c r="C33" s="5" t="s">
        <v>4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96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79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4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97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79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81</v>
      </c>
      <c r="D39" s="5" t="s">
        <v>4</v>
      </c>
      <c r="E39" s="5" t="s">
        <v>4</v>
      </c>
      <c r="F39" s="5" t="s">
        <v>4</v>
      </c>
      <c r="G39" s="5">
        <v>3621.64</v>
      </c>
      <c r="H39" s="7">
        <v>78.099999999999994</v>
      </c>
    </row>
    <row r="40" spans="1:8" ht="15.75">
      <c r="A40" s="12"/>
      <c r="B40" s="5" t="s">
        <v>4</v>
      </c>
      <c r="C40" s="5" t="s">
        <v>4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98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99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79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4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100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79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4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106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3">
        <v>6</v>
      </c>
      <c r="B49" s="6" t="s">
        <v>657</v>
      </c>
      <c r="C49" s="6" t="s">
        <v>658</v>
      </c>
      <c r="D49" s="6" t="s">
        <v>89</v>
      </c>
      <c r="E49" s="6" t="s">
        <v>19</v>
      </c>
      <c r="F49" s="6">
        <v>552000</v>
      </c>
      <c r="G49" s="6">
        <v>395.62</v>
      </c>
      <c r="H49" s="8">
        <v>8.5299999999999994</v>
      </c>
    </row>
    <row r="50" spans="1:8" ht="15.75">
      <c r="A50" s="13">
        <v>7</v>
      </c>
      <c r="B50" s="6" t="s">
        <v>107</v>
      </c>
      <c r="C50" s="6" t="s">
        <v>686</v>
      </c>
      <c r="D50" s="6" t="s">
        <v>89</v>
      </c>
      <c r="E50" s="6" t="s">
        <v>19</v>
      </c>
      <c r="F50" s="6">
        <v>200000</v>
      </c>
      <c r="G50" s="6">
        <v>138.11000000000001</v>
      </c>
      <c r="H50" s="8">
        <v>2.98</v>
      </c>
    </row>
    <row r="51" spans="1:8" ht="15.75">
      <c r="A51" s="12"/>
      <c r="B51" s="5" t="s">
        <v>4</v>
      </c>
      <c r="C51" s="5" t="s">
        <v>79</v>
      </c>
      <c r="D51" s="5" t="s">
        <v>4</v>
      </c>
      <c r="E51" s="5" t="s">
        <v>4</v>
      </c>
      <c r="F51" s="5" t="s">
        <v>4</v>
      </c>
      <c r="G51" s="5">
        <v>533.73</v>
      </c>
      <c r="H51" s="7">
        <v>11.51</v>
      </c>
    </row>
    <row r="52" spans="1:8" ht="15.75">
      <c r="A52" s="12"/>
      <c r="B52" s="5" t="s">
        <v>4</v>
      </c>
      <c r="C52" s="5" t="s">
        <v>81</v>
      </c>
      <c r="D52" s="5" t="s">
        <v>4</v>
      </c>
      <c r="E52" s="5" t="s">
        <v>4</v>
      </c>
      <c r="F52" s="5" t="s">
        <v>4</v>
      </c>
      <c r="G52" s="5">
        <v>533.73</v>
      </c>
      <c r="H52" s="7">
        <v>11.51</v>
      </c>
    </row>
    <row r="53" spans="1:8" ht="15.75">
      <c r="A53" s="12"/>
      <c r="B53" s="5" t="s">
        <v>4</v>
      </c>
      <c r="C53" s="5" t="s">
        <v>4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109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110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79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4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113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3">
        <v>8</v>
      </c>
      <c r="B59" s="6" t="s">
        <v>114</v>
      </c>
      <c r="C59" s="6" t="s">
        <v>115</v>
      </c>
      <c r="D59" s="6" t="s">
        <v>19</v>
      </c>
      <c r="E59" s="6" t="s">
        <v>19</v>
      </c>
      <c r="F59" s="6">
        <v>3519.9</v>
      </c>
      <c r="G59" s="6">
        <v>351.99</v>
      </c>
      <c r="H59" s="8">
        <v>7.59</v>
      </c>
    </row>
    <row r="60" spans="1:8" ht="15.75">
      <c r="A60" s="12"/>
      <c r="B60" s="5" t="s">
        <v>4</v>
      </c>
      <c r="C60" s="5" t="s">
        <v>79</v>
      </c>
      <c r="D60" s="5" t="s">
        <v>4</v>
      </c>
      <c r="E60" s="5" t="s">
        <v>4</v>
      </c>
      <c r="F60" s="5" t="s">
        <v>4</v>
      </c>
      <c r="G60" s="5">
        <v>351.99</v>
      </c>
      <c r="H60" s="7">
        <v>7.59</v>
      </c>
    </row>
    <row r="61" spans="1:8" ht="15.75">
      <c r="A61" s="12"/>
      <c r="B61" s="5" t="s">
        <v>4</v>
      </c>
      <c r="C61" s="5" t="s">
        <v>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116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3">
        <v>9</v>
      </c>
      <c r="B63" s="6" t="s">
        <v>4</v>
      </c>
      <c r="C63" s="6" t="s">
        <v>117</v>
      </c>
      <c r="D63" s="6" t="s">
        <v>19</v>
      </c>
      <c r="E63" s="6" t="s">
        <v>19</v>
      </c>
      <c r="F63" s="6" t="s">
        <v>4</v>
      </c>
      <c r="G63" s="6">
        <v>129.72</v>
      </c>
      <c r="H63" s="8">
        <v>2.8</v>
      </c>
    </row>
    <row r="64" spans="1:8" ht="15.75">
      <c r="A64" s="12"/>
      <c r="B64" s="5" t="s">
        <v>4</v>
      </c>
      <c r="C64" s="5" t="s">
        <v>79</v>
      </c>
      <c r="D64" s="5" t="s">
        <v>4</v>
      </c>
      <c r="E64" s="5" t="s">
        <v>4</v>
      </c>
      <c r="F64" s="5" t="s">
        <v>4</v>
      </c>
      <c r="G64" s="5">
        <v>129.72</v>
      </c>
      <c r="H64" s="7">
        <v>2.8</v>
      </c>
    </row>
    <row r="65" spans="1:8" ht="15.75">
      <c r="A65" s="12"/>
      <c r="B65" s="5" t="s">
        <v>4</v>
      </c>
      <c r="C65" s="5" t="s">
        <v>81</v>
      </c>
      <c r="D65" s="5" t="s">
        <v>4</v>
      </c>
      <c r="E65" s="5" t="s">
        <v>4</v>
      </c>
      <c r="F65" s="5" t="s">
        <v>4</v>
      </c>
      <c r="G65" s="5">
        <v>481.71</v>
      </c>
      <c r="H65" s="7">
        <v>10.39</v>
      </c>
    </row>
    <row r="66" spans="1:8" ht="15.75">
      <c r="A66" s="12"/>
      <c r="B66" s="5" t="s">
        <v>4</v>
      </c>
      <c r="C66" s="5" t="s">
        <v>118</v>
      </c>
      <c r="D66" s="5" t="s">
        <v>4</v>
      </c>
      <c r="E66" s="5" t="s">
        <v>4</v>
      </c>
      <c r="F66" s="5" t="s">
        <v>4</v>
      </c>
      <c r="G66" s="5">
        <v>4637.07</v>
      </c>
      <c r="H66" s="5">
        <v>100</v>
      </c>
    </row>
    <row r="68" spans="1:8">
      <c r="B68" s="1" t="s">
        <v>119</v>
      </c>
    </row>
    <row r="69" spans="1:8">
      <c r="B69" s="9" t="s">
        <v>120</v>
      </c>
      <c r="C69" s="9"/>
      <c r="D69" s="9" t="s">
        <v>121</v>
      </c>
      <c r="E69" s="9"/>
      <c r="F69" s="9"/>
    </row>
    <row r="70" spans="1:8">
      <c r="B70" s="9" t="s">
        <v>122</v>
      </c>
      <c r="C70" s="9" t="s">
        <v>123</v>
      </c>
      <c r="D70" s="9" t="s">
        <v>124</v>
      </c>
      <c r="E70" s="9" t="s">
        <v>125</v>
      </c>
      <c r="F70" s="9" t="s">
        <v>126</v>
      </c>
    </row>
    <row r="71" spans="1:8">
      <c r="B71" s="9"/>
      <c r="C71" s="9"/>
      <c r="D71" s="9"/>
      <c r="E71" s="9"/>
      <c r="F71" s="9"/>
    </row>
    <row r="72" spans="1:8">
      <c r="B72" s="9" t="s">
        <v>127</v>
      </c>
      <c r="C72" s="9"/>
      <c r="D72" s="9"/>
      <c r="E72" s="9"/>
      <c r="F72" s="9"/>
    </row>
    <row r="73" spans="1:8">
      <c r="B73" s="10" t="s">
        <v>128</v>
      </c>
      <c r="C73" s="9"/>
      <c r="D73" s="9"/>
      <c r="E73" s="9"/>
      <c r="F73" s="9"/>
    </row>
    <row r="74" spans="1:8">
      <c r="B74" s="9" t="s">
        <v>129</v>
      </c>
      <c r="C74" s="9"/>
      <c r="D74" s="9"/>
      <c r="E74" s="9"/>
      <c r="F74" s="9"/>
    </row>
    <row r="75" spans="1:8">
      <c r="B75" s="9" t="s">
        <v>130</v>
      </c>
      <c r="C75" s="9"/>
      <c r="D75" s="9"/>
      <c r="E75" s="9"/>
      <c r="F75" s="9"/>
    </row>
    <row r="76" spans="1:8">
      <c r="B76" s="9" t="s">
        <v>131</v>
      </c>
      <c r="C76" s="9"/>
      <c r="D76" s="9"/>
      <c r="E76" s="9"/>
      <c r="F76" s="9"/>
    </row>
    <row r="77" spans="1:8">
      <c r="B77" s="9" t="s">
        <v>132</v>
      </c>
      <c r="C77" s="9"/>
      <c r="D77" s="9"/>
      <c r="E77" s="9"/>
      <c r="F77" s="9"/>
    </row>
    <row r="78" spans="1:8">
      <c r="B78" s="9" t="s">
        <v>133</v>
      </c>
      <c r="C78" s="9"/>
      <c r="D78" s="9"/>
      <c r="E78" s="9"/>
      <c r="F78" s="9"/>
    </row>
    <row r="79" spans="1:8">
      <c r="B79" s="9"/>
      <c r="C79" s="9"/>
      <c r="D79" s="9"/>
      <c r="E79" s="9"/>
      <c r="F79" s="9"/>
    </row>
    <row r="80" spans="1:8">
      <c r="B80" s="9" t="s">
        <v>134</v>
      </c>
      <c r="C80" s="9"/>
      <c r="D80" s="9" t="s">
        <v>121</v>
      </c>
      <c r="E80" s="9"/>
      <c r="F80" s="9"/>
    </row>
    <row r="81" spans="2:6">
      <c r="B81" s="9" t="s">
        <v>122</v>
      </c>
      <c r="C81" s="9" t="s">
        <v>123</v>
      </c>
      <c r="D81" s="9" t="s">
        <v>124</v>
      </c>
      <c r="E81" s="9" t="s">
        <v>125</v>
      </c>
      <c r="F81" s="9" t="s">
        <v>126</v>
      </c>
    </row>
    <row r="82" spans="2:6">
      <c r="B82" s="9"/>
      <c r="C82" s="9"/>
      <c r="D82" s="9"/>
      <c r="E82" s="9"/>
      <c r="F82" s="9"/>
    </row>
    <row r="83" spans="2:6">
      <c r="B83" s="9" t="s">
        <v>135</v>
      </c>
      <c r="C83" s="9"/>
      <c r="D83" s="9"/>
      <c r="E83" s="9"/>
      <c r="F83" s="9"/>
    </row>
    <row r="84" spans="2:6">
      <c r="B84" s="10" t="s">
        <v>136</v>
      </c>
      <c r="C84" s="9"/>
      <c r="D84" s="9"/>
      <c r="E84" s="9"/>
      <c r="F84" s="9"/>
    </row>
    <row r="85" spans="2:6">
      <c r="B85" s="9" t="s">
        <v>137</v>
      </c>
      <c r="C85" s="9"/>
      <c r="D85" s="9"/>
      <c r="E85" s="9"/>
      <c r="F85" s="9"/>
    </row>
    <row r="86" spans="2:6">
      <c r="B86" s="9" t="s">
        <v>138</v>
      </c>
      <c r="C86" s="9"/>
      <c r="D86" s="9"/>
      <c r="E86" s="9"/>
      <c r="F86" s="9"/>
    </row>
    <row r="87" spans="2:6">
      <c r="B87" s="9" t="s">
        <v>139</v>
      </c>
      <c r="C87" s="9"/>
      <c r="D87" s="9"/>
      <c r="E87" s="9"/>
      <c r="F87" s="9"/>
    </row>
    <row r="88" spans="2:6">
      <c r="B88" s="9" t="s">
        <v>132</v>
      </c>
      <c r="C88" s="9"/>
      <c r="D88" s="9"/>
      <c r="E88" s="9"/>
      <c r="F88" s="9"/>
    </row>
    <row r="89" spans="2:6">
      <c r="B89" s="9" t="s">
        <v>133</v>
      </c>
      <c r="C89" s="9"/>
      <c r="D89" s="9"/>
      <c r="E89" s="9"/>
      <c r="F89" s="9"/>
    </row>
    <row r="90" spans="2:6">
      <c r="B90" s="9"/>
      <c r="C90" s="9"/>
      <c r="D90" s="9"/>
      <c r="E90" s="9"/>
      <c r="F90" s="9"/>
    </row>
    <row r="91" spans="2:6">
      <c r="B91" s="9" t="s">
        <v>140</v>
      </c>
      <c r="C91" s="9"/>
      <c r="D91" s="9" t="s">
        <v>121</v>
      </c>
      <c r="E91" s="9"/>
      <c r="F91" s="9"/>
    </row>
    <row r="92" spans="2:6">
      <c r="B92" s="9" t="s">
        <v>122</v>
      </c>
      <c r="C92" s="9" t="s">
        <v>141</v>
      </c>
      <c r="D92" s="9" t="s">
        <v>142</v>
      </c>
      <c r="E92" s="9" t="s">
        <v>143</v>
      </c>
      <c r="F92" s="9"/>
    </row>
    <row r="93" spans="2:6">
      <c r="B93" s="9"/>
      <c r="C93" s="9"/>
      <c r="D93" s="9"/>
      <c r="E93" s="9"/>
      <c r="F93" s="9"/>
    </row>
    <row r="94" spans="2:6">
      <c r="B94" s="9" t="s">
        <v>144</v>
      </c>
      <c r="C94" s="9"/>
      <c r="D94" s="9"/>
      <c r="E94" s="9"/>
      <c r="F94" s="9"/>
    </row>
    <row r="95" spans="2:6">
      <c r="B95" s="10" t="s">
        <v>145</v>
      </c>
      <c r="C95" s="9"/>
      <c r="D95" s="9"/>
      <c r="E95" s="9"/>
      <c r="F95" s="9"/>
    </row>
    <row r="96" spans="2:6">
      <c r="B96" s="9" t="s">
        <v>146</v>
      </c>
      <c r="C96" s="9"/>
      <c r="D96" s="9"/>
      <c r="E96" s="9"/>
      <c r="F96" s="9"/>
    </row>
    <row r="97" spans="1:6">
      <c r="B97" s="9" t="s">
        <v>147</v>
      </c>
      <c r="C97" s="9"/>
      <c r="D97" s="9"/>
      <c r="E97" s="9"/>
      <c r="F97" s="9"/>
    </row>
    <row r="98" spans="1:6">
      <c r="B98" s="9" t="s">
        <v>148</v>
      </c>
      <c r="C98" s="9"/>
      <c r="D98" s="9"/>
      <c r="E98" s="9"/>
      <c r="F98" s="9"/>
    </row>
    <row r="99" spans="1:6">
      <c r="B99" s="9"/>
      <c r="C99" s="9"/>
      <c r="D99" s="9"/>
      <c r="E99" s="9"/>
      <c r="F99" s="9"/>
    </row>
    <row r="100" spans="1:6">
      <c r="B100" s="9" t="s">
        <v>149</v>
      </c>
      <c r="C100" s="9"/>
      <c r="D100" s="9" t="s">
        <v>121</v>
      </c>
      <c r="E100" s="9"/>
      <c r="F100" s="9"/>
    </row>
    <row r="101" spans="1:6">
      <c r="B101" s="9" t="s">
        <v>122</v>
      </c>
      <c r="C101" s="9" t="s">
        <v>150</v>
      </c>
      <c r="D101" s="9" t="s">
        <v>141</v>
      </c>
      <c r="E101" s="9" t="s">
        <v>142</v>
      </c>
      <c r="F101" s="9" t="s">
        <v>143</v>
      </c>
    </row>
    <row r="102" spans="1:6">
      <c r="B102" s="9"/>
      <c r="C102" s="9"/>
      <c r="D102" s="9"/>
      <c r="E102" s="9"/>
      <c r="F102" s="9"/>
    </row>
    <row r="103" spans="1:6">
      <c r="B103" s="9" t="s">
        <v>151</v>
      </c>
      <c r="C103" s="9"/>
      <c r="D103" s="9"/>
      <c r="E103" s="9"/>
      <c r="F103" s="9"/>
    </row>
    <row r="104" spans="1:6">
      <c r="B104" s="10" t="s">
        <v>152</v>
      </c>
      <c r="C104" s="9"/>
      <c r="D104" s="9"/>
      <c r="E104" s="9"/>
      <c r="F104" s="9"/>
    </row>
    <row r="105" spans="1:6">
      <c r="B105" s="9" t="s">
        <v>146</v>
      </c>
      <c r="C105" s="9"/>
      <c r="D105" s="9"/>
      <c r="E105" s="9"/>
      <c r="F105" s="9"/>
    </row>
    <row r="106" spans="1:6">
      <c r="B106" s="9" t="s">
        <v>153</v>
      </c>
      <c r="C106" s="9"/>
      <c r="D106" s="9"/>
      <c r="E106" s="9"/>
      <c r="F106" s="9"/>
    </row>
    <row r="107" spans="1:6">
      <c r="B107" s="9" t="s">
        <v>148</v>
      </c>
      <c r="C107" s="9"/>
      <c r="D107" s="9"/>
      <c r="E107" s="9"/>
      <c r="F107" s="9"/>
    </row>
    <row r="108" spans="1:6">
      <c r="B108" s="9"/>
      <c r="C108" s="9"/>
      <c r="D108" s="9"/>
      <c r="E108" s="9"/>
      <c r="F108" s="9"/>
    </row>
    <row r="110" spans="1:6" ht="15.75">
      <c r="A110" s="11" t="s">
        <v>4</v>
      </c>
      <c r="B110" s="4" t="s">
        <v>154</v>
      </c>
    </row>
    <row r="111" spans="1:6">
      <c r="A111" s="11" t="s">
        <v>4</v>
      </c>
      <c r="B111" t="s">
        <v>4</v>
      </c>
    </row>
    <row r="112" spans="1:6">
      <c r="A112" s="11">
        <v>1</v>
      </c>
      <c r="B112" t="s">
        <v>155</v>
      </c>
    </row>
    <row r="113" spans="1:2">
      <c r="A113" s="11">
        <v>2</v>
      </c>
      <c r="B113" t="s">
        <v>156</v>
      </c>
    </row>
    <row r="114" spans="1:2">
      <c r="A114" s="11" t="s">
        <v>4</v>
      </c>
      <c r="B114" t="s">
        <v>659</v>
      </c>
    </row>
    <row r="115" spans="1:2">
      <c r="A115" s="11" t="s">
        <v>4</v>
      </c>
      <c r="B115" t="s">
        <v>660</v>
      </c>
    </row>
    <row r="116" spans="1:2">
      <c r="A116" s="11" t="s">
        <v>4</v>
      </c>
      <c r="B116" t="s">
        <v>661</v>
      </c>
    </row>
    <row r="117" spans="1:2">
      <c r="A117" s="11" t="s">
        <v>4</v>
      </c>
      <c r="B117" t="s">
        <v>662</v>
      </c>
    </row>
    <row r="118" spans="1:2">
      <c r="A118" s="11">
        <v>3</v>
      </c>
      <c r="B118" t="s">
        <v>161</v>
      </c>
    </row>
    <row r="119" spans="1:2">
      <c r="A119" s="11" t="s">
        <v>4</v>
      </c>
      <c r="B119" t="s">
        <v>663</v>
      </c>
    </row>
    <row r="120" spans="1:2">
      <c r="A120" s="11" t="s">
        <v>4</v>
      </c>
      <c r="B120" t="s">
        <v>664</v>
      </c>
    </row>
    <row r="121" spans="1:2">
      <c r="A121" s="11" t="s">
        <v>4</v>
      </c>
      <c r="B121" t="s">
        <v>665</v>
      </c>
    </row>
    <row r="122" spans="1:2">
      <c r="A122" s="11" t="s">
        <v>4</v>
      </c>
      <c r="B122" t="s">
        <v>666</v>
      </c>
    </row>
    <row r="123" spans="1:2">
      <c r="A123" s="11">
        <v>4</v>
      </c>
      <c r="B123" s="14" t="s">
        <v>676</v>
      </c>
    </row>
    <row r="124" spans="1:2">
      <c r="A124" s="11">
        <v>5</v>
      </c>
      <c r="B124" t="s">
        <v>167</v>
      </c>
    </row>
    <row r="125" spans="1:2">
      <c r="A125" s="11">
        <v>6</v>
      </c>
      <c r="B125" t="s">
        <v>168</v>
      </c>
    </row>
    <row r="126" spans="1:2">
      <c r="A126" s="11">
        <v>7</v>
      </c>
      <c r="B126" t="s">
        <v>533</v>
      </c>
    </row>
    <row r="127" spans="1:2">
      <c r="A127" s="11">
        <v>8</v>
      </c>
      <c r="B127" s="14" t="s">
        <v>682</v>
      </c>
    </row>
    <row r="128" spans="1:2">
      <c r="A128" s="11">
        <v>9</v>
      </c>
      <c r="B128" t="s">
        <v>534</v>
      </c>
    </row>
    <row r="129" spans="1:3">
      <c r="A129" s="11">
        <v>10</v>
      </c>
      <c r="B129" s="14" t="s">
        <v>667</v>
      </c>
    </row>
    <row r="130" spans="1:3">
      <c r="A130"/>
      <c r="B130" s="15"/>
      <c r="C130" s="15" t="s">
        <v>668</v>
      </c>
    </row>
    <row r="131" spans="1:3">
      <c r="A131"/>
      <c r="B131" s="15" t="s">
        <v>669</v>
      </c>
      <c r="C131" s="15" t="s">
        <v>651</v>
      </c>
    </row>
    <row r="132" spans="1:3" ht="60">
      <c r="A132"/>
      <c r="B132" s="16" t="s">
        <v>670</v>
      </c>
      <c r="C132" s="17" t="s">
        <v>671</v>
      </c>
    </row>
    <row r="133" spans="1:3" ht="30">
      <c r="A133"/>
      <c r="B133" s="18" t="s">
        <v>672</v>
      </c>
      <c r="C133" s="19">
        <v>7.22E-2</v>
      </c>
    </row>
    <row r="134" spans="1:3" ht="30">
      <c r="A134"/>
      <c r="B134" s="18" t="s">
        <v>673</v>
      </c>
      <c r="C134" s="15">
        <v>1345.17</v>
      </c>
    </row>
    <row r="135" spans="1:3" ht="30">
      <c r="A135"/>
      <c r="B135" s="18" t="s">
        <v>674</v>
      </c>
      <c r="C135" s="20">
        <v>1677.29</v>
      </c>
    </row>
    <row r="136" spans="1:3">
      <c r="A136"/>
      <c r="B136" s="21" t="s">
        <v>675</v>
      </c>
      <c r="C136" s="22">
        <v>44985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pane ySplit="6" topLeftCell="A7" activePane="bottomLeft" state="frozen"/>
      <selection pane="bottomLeft" activeCell="K18" sqref="K18"/>
    </sheetView>
  </sheetViews>
  <sheetFormatPr defaultRowHeight="15"/>
  <cols>
    <col min="1" max="1" width="9.140625" style="11" customWidth="1"/>
    <col min="2" max="2" width="16.28515625" customWidth="1"/>
    <col min="3" max="3" width="49.42578125" customWidth="1"/>
    <col min="4" max="4" width="27.28515625" customWidth="1"/>
    <col min="5" max="5" width="33.5703125" customWidth="1"/>
    <col min="6" max="6" width="30.285156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171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172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21</v>
      </c>
      <c r="C11" s="6" t="s">
        <v>22</v>
      </c>
      <c r="D11" s="6" t="s">
        <v>19</v>
      </c>
      <c r="E11" s="6" t="s">
        <v>23</v>
      </c>
      <c r="F11" s="6">
        <v>219650</v>
      </c>
      <c r="G11" s="6">
        <v>5101.4799999999996</v>
      </c>
      <c r="H11" s="8">
        <v>8.0399999999999991</v>
      </c>
    </row>
    <row r="12" spans="1:8" ht="15.75">
      <c r="A12" s="13">
        <v>2</v>
      </c>
      <c r="B12" s="6" t="s">
        <v>30</v>
      </c>
      <c r="C12" s="6" t="s">
        <v>31</v>
      </c>
      <c r="D12" s="6" t="s">
        <v>19</v>
      </c>
      <c r="E12" s="6" t="s">
        <v>29</v>
      </c>
      <c r="F12" s="6">
        <v>316000</v>
      </c>
      <c r="G12" s="6">
        <v>5054.74</v>
      </c>
      <c r="H12" s="8">
        <v>7.97</v>
      </c>
    </row>
    <row r="13" spans="1:8" ht="15.75">
      <c r="A13" s="13">
        <v>3</v>
      </c>
      <c r="B13" s="6" t="s">
        <v>27</v>
      </c>
      <c r="C13" s="6" t="s">
        <v>28</v>
      </c>
      <c r="D13" s="6" t="s">
        <v>19</v>
      </c>
      <c r="E13" s="6" t="s">
        <v>29</v>
      </c>
      <c r="F13" s="6">
        <v>875000</v>
      </c>
      <c r="G13" s="6">
        <v>4574.5</v>
      </c>
      <c r="H13" s="8">
        <v>7.21</v>
      </c>
    </row>
    <row r="14" spans="1:8" ht="15.75">
      <c r="A14" s="13">
        <v>4</v>
      </c>
      <c r="B14" s="6" t="s">
        <v>17</v>
      </c>
      <c r="C14" s="6" t="s">
        <v>18</v>
      </c>
      <c r="D14" s="6" t="s">
        <v>19</v>
      </c>
      <c r="E14" s="6" t="s">
        <v>20</v>
      </c>
      <c r="F14" s="6">
        <v>1140000</v>
      </c>
      <c r="G14" s="6">
        <v>4294.38</v>
      </c>
      <c r="H14" s="8">
        <v>6.77</v>
      </c>
    </row>
    <row r="15" spans="1:8" ht="15.75">
      <c r="A15" s="13">
        <v>5</v>
      </c>
      <c r="B15" s="6" t="s">
        <v>173</v>
      </c>
      <c r="C15" s="6" t="s">
        <v>174</v>
      </c>
      <c r="D15" s="6" t="s">
        <v>19</v>
      </c>
      <c r="E15" s="6" t="s">
        <v>34</v>
      </c>
      <c r="F15" s="6">
        <v>10480520</v>
      </c>
      <c r="G15" s="6">
        <v>3070.79</v>
      </c>
      <c r="H15" s="8">
        <v>4.84</v>
      </c>
    </row>
    <row r="16" spans="1:8" ht="15.75">
      <c r="A16" s="13">
        <v>6</v>
      </c>
      <c r="B16" s="6" t="s">
        <v>44</v>
      </c>
      <c r="C16" s="6" t="s">
        <v>45</v>
      </c>
      <c r="D16" s="6" t="s">
        <v>19</v>
      </c>
      <c r="E16" s="6" t="s">
        <v>40</v>
      </c>
      <c r="F16" s="6">
        <v>583000</v>
      </c>
      <c r="G16" s="6">
        <v>2256.5</v>
      </c>
      <c r="H16" s="8">
        <v>3.56</v>
      </c>
    </row>
    <row r="17" spans="1:8" ht="15.75">
      <c r="A17" s="13">
        <v>7</v>
      </c>
      <c r="B17" s="6" t="s">
        <v>32</v>
      </c>
      <c r="C17" s="6" t="s">
        <v>33</v>
      </c>
      <c r="D17" s="6" t="s">
        <v>19</v>
      </c>
      <c r="E17" s="6" t="s">
        <v>34</v>
      </c>
      <c r="F17" s="6">
        <v>95000</v>
      </c>
      <c r="G17" s="6">
        <v>2003.69</v>
      </c>
      <c r="H17" s="8">
        <v>3.16</v>
      </c>
    </row>
    <row r="18" spans="1:8" ht="15.75">
      <c r="A18" s="13">
        <v>8</v>
      </c>
      <c r="B18" s="6" t="s">
        <v>62</v>
      </c>
      <c r="C18" s="6" t="s">
        <v>63</v>
      </c>
      <c r="D18" s="6" t="s">
        <v>19</v>
      </c>
      <c r="E18" s="6" t="s">
        <v>23</v>
      </c>
      <c r="F18" s="6">
        <v>510000</v>
      </c>
      <c r="G18" s="6">
        <v>1618.49</v>
      </c>
      <c r="H18" s="8">
        <v>2.5499999999999998</v>
      </c>
    </row>
    <row r="19" spans="1:8" ht="15.75">
      <c r="A19" s="13">
        <v>9</v>
      </c>
      <c r="B19" s="6" t="s">
        <v>46</v>
      </c>
      <c r="C19" s="6" t="s">
        <v>47</v>
      </c>
      <c r="D19" s="6" t="s">
        <v>19</v>
      </c>
      <c r="E19" s="6" t="s">
        <v>48</v>
      </c>
      <c r="F19" s="6">
        <v>204200</v>
      </c>
      <c r="G19" s="6">
        <v>1181.0899999999999</v>
      </c>
      <c r="H19" s="8">
        <v>1.86</v>
      </c>
    </row>
    <row r="20" spans="1:8" ht="15.75">
      <c r="A20" s="13">
        <v>10</v>
      </c>
      <c r="B20" s="6" t="s">
        <v>64</v>
      </c>
      <c r="C20" s="6" t="s">
        <v>65</v>
      </c>
      <c r="D20" s="6" t="s">
        <v>19</v>
      </c>
      <c r="E20" s="6" t="s">
        <v>66</v>
      </c>
      <c r="F20" s="6">
        <v>303451</v>
      </c>
      <c r="G20" s="6">
        <v>1084.23</v>
      </c>
      <c r="H20" s="8">
        <v>1.71</v>
      </c>
    </row>
    <row r="21" spans="1:8" ht="15.75">
      <c r="A21" s="13">
        <v>11</v>
      </c>
      <c r="B21" s="6" t="s">
        <v>41</v>
      </c>
      <c r="C21" s="6" t="s">
        <v>42</v>
      </c>
      <c r="D21" s="6" t="s">
        <v>19</v>
      </c>
      <c r="E21" s="6" t="s">
        <v>43</v>
      </c>
      <c r="F21" s="6">
        <v>270200</v>
      </c>
      <c r="G21" s="6">
        <v>1078.6400000000001</v>
      </c>
      <c r="H21" s="8">
        <v>1.7</v>
      </c>
    </row>
    <row r="22" spans="1:8" ht="15.75">
      <c r="A22" s="13">
        <v>12</v>
      </c>
      <c r="B22" s="6" t="s">
        <v>175</v>
      </c>
      <c r="C22" s="6" t="s">
        <v>176</v>
      </c>
      <c r="D22" s="6" t="s">
        <v>19</v>
      </c>
      <c r="E22" s="6" t="s">
        <v>177</v>
      </c>
      <c r="F22" s="6">
        <v>1608636</v>
      </c>
      <c r="G22" s="6">
        <v>1027.1099999999999</v>
      </c>
      <c r="H22" s="8">
        <v>1.62</v>
      </c>
    </row>
    <row r="23" spans="1:8" ht="15.75">
      <c r="A23" s="13">
        <v>13</v>
      </c>
      <c r="B23" s="6" t="s">
        <v>178</v>
      </c>
      <c r="C23" s="6" t="s">
        <v>179</v>
      </c>
      <c r="D23" s="6" t="s">
        <v>19</v>
      </c>
      <c r="E23" s="6" t="s">
        <v>180</v>
      </c>
      <c r="F23" s="6">
        <v>159489</v>
      </c>
      <c r="G23" s="6">
        <v>921.13</v>
      </c>
      <c r="H23" s="8">
        <v>1.45</v>
      </c>
    </row>
    <row r="24" spans="1:8" ht="15.75">
      <c r="A24" s="13">
        <v>14</v>
      </c>
      <c r="B24" s="6" t="s">
        <v>35</v>
      </c>
      <c r="C24" s="6" t="s">
        <v>36</v>
      </c>
      <c r="D24" s="6" t="s">
        <v>19</v>
      </c>
      <c r="E24" s="6" t="s">
        <v>37</v>
      </c>
      <c r="F24" s="6">
        <v>340500</v>
      </c>
      <c r="G24" s="6">
        <v>580.54999999999995</v>
      </c>
      <c r="H24" s="8">
        <v>0.92</v>
      </c>
    </row>
    <row r="25" spans="1:8" ht="15.75">
      <c r="A25" s="13">
        <v>15</v>
      </c>
      <c r="B25" s="6" t="s">
        <v>181</v>
      </c>
      <c r="C25" s="6" t="s">
        <v>182</v>
      </c>
      <c r="D25" s="6" t="s">
        <v>19</v>
      </c>
      <c r="E25" s="6" t="s">
        <v>69</v>
      </c>
      <c r="F25" s="6">
        <v>740585</v>
      </c>
      <c r="G25" s="6">
        <v>572.84</v>
      </c>
      <c r="H25" s="8">
        <v>0.9</v>
      </c>
    </row>
    <row r="26" spans="1:8" ht="15.75">
      <c r="A26" s="13">
        <v>16</v>
      </c>
      <c r="B26" s="6" t="s">
        <v>49</v>
      </c>
      <c r="C26" s="6" t="s">
        <v>50</v>
      </c>
      <c r="D26" s="6" t="s">
        <v>19</v>
      </c>
      <c r="E26" s="6" t="s">
        <v>51</v>
      </c>
      <c r="F26" s="6">
        <v>57000</v>
      </c>
      <c r="G26" s="6">
        <v>467.51</v>
      </c>
      <c r="H26" s="8">
        <v>0.74</v>
      </c>
    </row>
    <row r="27" spans="1:8" ht="15.75">
      <c r="A27" s="13">
        <v>17</v>
      </c>
      <c r="B27" s="6" t="s">
        <v>183</v>
      </c>
      <c r="C27" s="6" t="s">
        <v>184</v>
      </c>
      <c r="D27" s="6" t="s">
        <v>19</v>
      </c>
      <c r="E27" s="6" t="s">
        <v>72</v>
      </c>
      <c r="F27" s="6">
        <v>550000</v>
      </c>
      <c r="G27" s="6">
        <v>455.13</v>
      </c>
      <c r="H27" s="8">
        <v>0.72</v>
      </c>
    </row>
    <row r="28" spans="1:8" ht="15.75">
      <c r="A28" s="13">
        <v>18</v>
      </c>
      <c r="B28" s="6" t="s">
        <v>185</v>
      </c>
      <c r="C28" s="6" t="s">
        <v>186</v>
      </c>
      <c r="D28" s="6" t="s">
        <v>19</v>
      </c>
      <c r="E28" s="6" t="s">
        <v>187</v>
      </c>
      <c r="F28" s="6">
        <v>105000</v>
      </c>
      <c r="G28" s="6">
        <v>328.44</v>
      </c>
      <c r="H28" s="8">
        <v>0.52</v>
      </c>
    </row>
    <row r="29" spans="1:8" ht="15.75">
      <c r="A29" s="13">
        <v>19</v>
      </c>
      <c r="B29" s="6" t="s">
        <v>188</v>
      </c>
      <c r="C29" s="6" t="s">
        <v>189</v>
      </c>
      <c r="D29" s="6" t="s">
        <v>19</v>
      </c>
      <c r="E29" s="6" t="s">
        <v>190</v>
      </c>
      <c r="F29" s="6">
        <v>8000</v>
      </c>
      <c r="G29" s="6">
        <v>254</v>
      </c>
      <c r="H29" s="8">
        <v>0.4</v>
      </c>
    </row>
    <row r="30" spans="1:8" ht="15.75">
      <c r="A30" s="13">
        <v>20</v>
      </c>
      <c r="B30" s="6" t="s">
        <v>191</v>
      </c>
      <c r="C30" s="6" t="s">
        <v>192</v>
      </c>
      <c r="D30" s="6" t="s">
        <v>19</v>
      </c>
      <c r="E30" s="6" t="s">
        <v>193</v>
      </c>
      <c r="F30" s="6">
        <v>141000</v>
      </c>
      <c r="G30" s="6">
        <v>137.47999999999999</v>
      </c>
      <c r="H30" s="8">
        <v>0.22</v>
      </c>
    </row>
    <row r="31" spans="1:8" ht="15.75">
      <c r="A31" s="13">
        <v>21</v>
      </c>
      <c r="B31" s="6" t="s">
        <v>70</v>
      </c>
      <c r="C31" s="6" t="s">
        <v>71</v>
      </c>
      <c r="D31" s="6" t="s">
        <v>19</v>
      </c>
      <c r="E31" s="6" t="s">
        <v>72</v>
      </c>
      <c r="F31" s="6">
        <v>10000</v>
      </c>
      <c r="G31" s="6">
        <v>54.92</v>
      </c>
      <c r="H31" s="8">
        <v>0.09</v>
      </c>
    </row>
    <row r="32" spans="1:8" ht="15.75">
      <c r="A32" s="12"/>
      <c r="B32" s="5" t="s">
        <v>4</v>
      </c>
      <c r="C32" s="5" t="s">
        <v>79</v>
      </c>
      <c r="D32" s="5" t="s">
        <v>4</v>
      </c>
      <c r="E32" s="5" t="s">
        <v>4</v>
      </c>
      <c r="F32" s="5" t="s">
        <v>4</v>
      </c>
      <c r="G32" s="5">
        <v>36117.64</v>
      </c>
      <c r="H32" s="7">
        <v>56.94</v>
      </c>
    </row>
    <row r="33" spans="1:8" ht="15.75">
      <c r="A33" s="12"/>
      <c r="B33" s="5" t="s">
        <v>4</v>
      </c>
      <c r="C33" s="5" t="s">
        <v>4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80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79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81</v>
      </c>
      <c r="D36" s="5" t="s">
        <v>4</v>
      </c>
      <c r="E36" s="5" t="s">
        <v>4</v>
      </c>
      <c r="F36" s="5" t="s">
        <v>4</v>
      </c>
      <c r="G36" s="5">
        <v>36117.64</v>
      </c>
      <c r="H36" s="7">
        <v>56.94</v>
      </c>
    </row>
    <row r="37" spans="1:8" ht="15.75">
      <c r="A37" s="12"/>
      <c r="B37" s="5" t="s">
        <v>4</v>
      </c>
      <c r="C37" s="5" t="s">
        <v>4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82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83</v>
      </c>
      <c r="D39" s="5" t="s">
        <v>4</v>
      </c>
      <c r="E39" s="5" t="s">
        <v>4</v>
      </c>
      <c r="F39" s="5" t="s">
        <v>4</v>
      </c>
      <c r="G39" s="5" t="s">
        <v>4</v>
      </c>
      <c r="H39" s="7" t="s">
        <v>4</v>
      </c>
    </row>
    <row r="40" spans="1:8" ht="15.75">
      <c r="A40" s="12"/>
      <c r="B40" s="5" t="s">
        <v>4</v>
      </c>
      <c r="C40" s="5" t="s">
        <v>79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4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84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79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81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4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85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86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3">
        <v>22</v>
      </c>
      <c r="B48" s="6" t="s">
        <v>87</v>
      </c>
      <c r="C48" s="6" t="s">
        <v>88</v>
      </c>
      <c r="D48" s="6" t="s">
        <v>89</v>
      </c>
      <c r="E48" s="6" t="s">
        <v>19</v>
      </c>
      <c r="F48" s="6">
        <v>1890000</v>
      </c>
      <c r="G48" s="6">
        <v>1788.89</v>
      </c>
      <c r="H48" s="8">
        <v>2.82</v>
      </c>
    </row>
    <row r="49" spans="1:8" ht="15.75">
      <c r="A49" s="13">
        <v>23</v>
      </c>
      <c r="B49" s="6" t="s">
        <v>92</v>
      </c>
      <c r="C49" s="6" t="s">
        <v>93</v>
      </c>
      <c r="D49" s="6" t="s">
        <v>89</v>
      </c>
      <c r="E49" s="6" t="s">
        <v>19</v>
      </c>
      <c r="F49" s="6">
        <v>1166400</v>
      </c>
      <c r="G49" s="6">
        <v>1088.83</v>
      </c>
      <c r="H49" s="8">
        <v>1.72</v>
      </c>
    </row>
    <row r="50" spans="1:8" ht="15.75">
      <c r="A50" s="13">
        <v>24</v>
      </c>
      <c r="B50" s="6" t="s">
        <v>94</v>
      </c>
      <c r="C50" s="6" t="s">
        <v>685</v>
      </c>
      <c r="D50" s="6" t="s">
        <v>89</v>
      </c>
      <c r="E50" s="6" t="s">
        <v>19</v>
      </c>
      <c r="F50" s="6">
        <v>1000000</v>
      </c>
      <c r="G50" s="6">
        <v>991</v>
      </c>
      <c r="H50" s="8">
        <v>1.56</v>
      </c>
    </row>
    <row r="51" spans="1:8" ht="15.75">
      <c r="A51" s="13">
        <v>25</v>
      </c>
      <c r="B51" s="6" t="s">
        <v>90</v>
      </c>
      <c r="C51" s="6" t="s">
        <v>687</v>
      </c>
      <c r="D51" s="6" t="s">
        <v>89</v>
      </c>
      <c r="E51" s="6" t="s">
        <v>19</v>
      </c>
      <c r="F51" s="6">
        <v>1000000</v>
      </c>
      <c r="G51" s="6">
        <v>988.16</v>
      </c>
      <c r="H51" s="8">
        <v>1.56</v>
      </c>
    </row>
    <row r="52" spans="1:8" ht="15.75">
      <c r="A52" s="13">
        <v>26</v>
      </c>
      <c r="B52" s="6" t="s">
        <v>194</v>
      </c>
      <c r="C52" s="6" t="s">
        <v>195</v>
      </c>
      <c r="D52" s="6" t="s">
        <v>89</v>
      </c>
      <c r="E52" s="6" t="s">
        <v>19</v>
      </c>
      <c r="F52" s="6">
        <v>105000</v>
      </c>
      <c r="G52" s="6">
        <v>105.01</v>
      </c>
      <c r="H52" s="8">
        <v>0.17</v>
      </c>
    </row>
    <row r="53" spans="1:8" ht="15.75">
      <c r="A53" s="12"/>
      <c r="B53" s="5" t="s">
        <v>4</v>
      </c>
      <c r="C53" s="5" t="s">
        <v>79</v>
      </c>
      <c r="D53" s="5" t="s">
        <v>4</v>
      </c>
      <c r="E53" s="5" t="s">
        <v>4</v>
      </c>
      <c r="F53" s="5" t="s">
        <v>4</v>
      </c>
      <c r="G53" s="5">
        <v>4961.8999999999996</v>
      </c>
      <c r="H53" s="7">
        <v>7.82</v>
      </c>
    </row>
    <row r="54" spans="1:8" ht="15.75">
      <c r="A54" s="12"/>
      <c r="B54" s="5" t="s">
        <v>4</v>
      </c>
      <c r="C54" s="5" t="s">
        <v>4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96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79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4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97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79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81</v>
      </c>
      <c r="D60" s="5" t="s">
        <v>4</v>
      </c>
      <c r="E60" s="5" t="s">
        <v>4</v>
      </c>
      <c r="F60" s="5" t="s">
        <v>4</v>
      </c>
      <c r="G60" s="5">
        <v>4961.8999999999996</v>
      </c>
      <c r="H60" s="7">
        <v>7.82</v>
      </c>
    </row>
    <row r="61" spans="1:8" ht="15.75">
      <c r="A61" s="12"/>
      <c r="B61" s="5" t="s">
        <v>4</v>
      </c>
      <c r="C61" s="5" t="s">
        <v>4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98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99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79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4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100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3">
        <v>27</v>
      </c>
      <c r="B67" s="6" t="s">
        <v>101</v>
      </c>
      <c r="C67" s="6" t="s">
        <v>102</v>
      </c>
      <c r="D67" s="6" t="s">
        <v>103</v>
      </c>
      <c r="E67" s="6" t="s">
        <v>19</v>
      </c>
      <c r="F67" s="6">
        <v>1000000</v>
      </c>
      <c r="G67" s="6">
        <v>999.06</v>
      </c>
      <c r="H67" s="8">
        <v>1.57</v>
      </c>
    </row>
    <row r="68" spans="1:8" ht="15.75">
      <c r="A68" s="12"/>
      <c r="B68" s="5" t="s">
        <v>4</v>
      </c>
      <c r="C68" s="5" t="s">
        <v>79</v>
      </c>
      <c r="D68" s="5" t="s">
        <v>4</v>
      </c>
      <c r="E68" s="5" t="s">
        <v>4</v>
      </c>
      <c r="F68" s="5" t="s">
        <v>4</v>
      </c>
      <c r="G68" s="5">
        <v>999.06</v>
      </c>
      <c r="H68" s="7">
        <v>1.57</v>
      </c>
    </row>
    <row r="69" spans="1:8" ht="15.75">
      <c r="A69" s="12"/>
      <c r="B69" s="5" t="s">
        <v>4</v>
      </c>
      <c r="C69" s="5" t="s">
        <v>4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106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79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81</v>
      </c>
      <c r="D72" s="5" t="s">
        <v>4</v>
      </c>
      <c r="E72" s="5" t="s">
        <v>4</v>
      </c>
      <c r="F72" s="5" t="s">
        <v>4</v>
      </c>
      <c r="G72" s="5">
        <v>999.06</v>
      </c>
      <c r="H72" s="7">
        <v>1.57</v>
      </c>
    </row>
    <row r="73" spans="1:8" ht="15.75">
      <c r="A73" s="12"/>
      <c r="B73" s="5" t="s">
        <v>4</v>
      </c>
      <c r="C73" s="5" t="s">
        <v>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109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110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3">
        <v>28</v>
      </c>
      <c r="B76" s="6" t="s">
        <v>196</v>
      </c>
      <c r="C76" s="6" t="s">
        <v>197</v>
      </c>
      <c r="D76" s="6" t="s">
        <v>19</v>
      </c>
      <c r="E76" s="6" t="s">
        <v>19</v>
      </c>
      <c r="F76" s="6">
        <v>30628874</v>
      </c>
      <c r="G76" s="6">
        <v>14521.15</v>
      </c>
      <c r="H76" s="8">
        <v>22.89</v>
      </c>
    </row>
    <row r="77" spans="1:8" ht="15.75">
      <c r="A77" s="13">
        <v>29</v>
      </c>
      <c r="B77" s="6" t="s">
        <v>198</v>
      </c>
      <c r="C77" s="6" t="s">
        <v>199</v>
      </c>
      <c r="D77" s="6" t="s">
        <v>19</v>
      </c>
      <c r="E77" s="6" t="s">
        <v>19</v>
      </c>
      <c r="F77" s="6">
        <v>1556220</v>
      </c>
      <c r="G77" s="6">
        <v>742.16</v>
      </c>
      <c r="H77" s="8">
        <v>1.17</v>
      </c>
    </row>
    <row r="78" spans="1:8" ht="15.75">
      <c r="A78" s="13">
        <v>30</v>
      </c>
      <c r="B78" s="6" t="s">
        <v>200</v>
      </c>
      <c r="C78" s="6" t="s">
        <v>201</v>
      </c>
      <c r="D78" s="6" t="s">
        <v>19</v>
      </c>
      <c r="E78" s="6" t="s">
        <v>19</v>
      </c>
      <c r="F78" s="6">
        <v>651500</v>
      </c>
      <c r="G78" s="6">
        <v>309.98</v>
      </c>
      <c r="H78" s="8">
        <v>0.49</v>
      </c>
    </row>
    <row r="79" spans="1:8" ht="15.75">
      <c r="A79" s="13">
        <v>31</v>
      </c>
      <c r="B79" s="6" t="s">
        <v>111</v>
      </c>
      <c r="C79" s="6" t="s">
        <v>112</v>
      </c>
      <c r="D79" s="6" t="s">
        <v>19</v>
      </c>
      <c r="E79" s="6" t="s">
        <v>19</v>
      </c>
      <c r="F79" s="6">
        <v>999950</v>
      </c>
      <c r="G79" s="6">
        <v>100.66</v>
      </c>
      <c r="H79" s="8">
        <v>0.16</v>
      </c>
    </row>
    <row r="80" spans="1:8" ht="15.75">
      <c r="A80" s="13">
        <v>32</v>
      </c>
      <c r="B80" s="6" t="s">
        <v>202</v>
      </c>
      <c r="C80" s="6" t="s">
        <v>203</v>
      </c>
      <c r="D80" s="6" t="s">
        <v>19</v>
      </c>
      <c r="E80" s="6" t="s">
        <v>19</v>
      </c>
      <c r="F80" s="6">
        <v>180000</v>
      </c>
      <c r="G80" s="6">
        <v>87.89</v>
      </c>
      <c r="H80" s="8">
        <v>0.14000000000000001</v>
      </c>
    </row>
    <row r="81" spans="1:8" ht="15.75">
      <c r="A81" s="13">
        <v>33</v>
      </c>
      <c r="B81" s="6" t="s">
        <v>204</v>
      </c>
      <c r="C81" s="6" t="s">
        <v>205</v>
      </c>
      <c r="D81" s="6" t="s">
        <v>19</v>
      </c>
      <c r="E81" s="6" t="s">
        <v>19</v>
      </c>
      <c r="F81" s="6">
        <v>172100</v>
      </c>
      <c r="G81" s="6">
        <v>83.86</v>
      </c>
      <c r="H81" s="8">
        <v>0.13</v>
      </c>
    </row>
    <row r="82" spans="1:8" ht="15.75">
      <c r="A82" s="13">
        <v>34</v>
      </c>
      <c r="B82" s="6" t="s">
        <v>206</v>
      </c>
      <c r="C82" s="6" t="s">
        <v>207</v>
      </c>
      <c r="D82" s="6" t="s">
        <v>19</v>
      </c>
      <c r="E82" s="6" t="s">
        <v>19</v>
      </c>
      <c r="F82" s="6">
        <v>146500</v>
      </c>
      <c r="G82" s="6">
        <v>73.63</v>
      </c>
      <c r="H82" s="8">
        <v>0.12</v>
      </c>
    </row>
    <row r="83" spans="1:8" ht="15.75">
      <c r="A83" s="13">
        <v>35</v>
      </c>
      <c r="B83" s="6" t="s">
        <v>208</v>
      </c>
      <c r="C83" s="6" t="s">
        <v>209</v>
      </c>
      <c r="D83" s="6" t="s">
        <v>19</v>
      </c>
      <c r="E83" s="6" t="s">
        <v>19</v>
      </c>
      <c r="F83" s="6">
        <v>145500</v>
      </c>
      <c r="G83" s="6">
        <v>69.040000000000006</v>
      </c>
      <c r="H83" s="8">
        <v>0.11</v>
      </c>
    </row>
    <row r="84" spans="1:8" ht="15.75">
      <c r="A84" s="12"/>
      <c r="B84" s="5" t="s">
        <v>4</v>
      </c>
      <c r="C84" s="5" t="s">
        <v>79</v>
      </c>
      <c r="D84" s="5" t="s">
        <v>4</v>
      </c>
      <c r="E84" s="5" t="s">
        <v>4</v>
      </c>
      <c r="F84" s="5" t="s">
        <v>4</v>
      </c>
      <c r="G84" s="5">
        <v>15988.38</v>
      </c>
      <c r="H84" s="7">
        <v>25.2</v>
      </c>
    </row>
    <row r="85" spans="1:8" ht="15.75">
      <c r="A85" s="12"/>
      <c r="B85" s="5" t="s">
        <v>4</v>
      </c>
      <c r="C85" s="5" t="s">
        <v>4</v>
      </c>
      <c r="D85" s="5" t="s">
        <v>4</v>
      </c>
      <c r="E85" s="5" t="s">
        <v>4</v>
      </c>
      <c r="F85" s="5" t="s">
        <v>4</v>
      </c>
      <c r="G85" s="5" t="s">
        <v>4</v>
      </c>
      <c r="H85" s="7" t="s">
        <v>4</v>
      </c>
    </row>
    <row r="86" spans="1:8" ht="15.75">
      <c r="A86" s="12"/>
      <c r="B86" s="5" t="s">
        <v>4</v>
      </c>
      <c r="C86" s="5" t="s">
        <v>113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3">
        <v>36</v>
      </c>
      <c r="B87" s="6" t="s">
        <v>114</v>
      </c>
      <c r="C87" s="6" t="s">
        <v>115</v>
      </c>
      <c r="D87" s="6" t="s">
        <v>19</v>
      </c>
      <c r="E87" s="6" t="s">
        <v>19</v>
      </c>
      <c r="F87" s="6">
        <v>36866.1</v>
      </c>
      <c r="G87" s="6">
        <v>3686.61</v>
      </c>
      <c r="H87" s="8">
        <v>5.81</v>
      </c>
    </row>
    <row r="88" spans="1:8" ht="15.75">
      <c r="A88" s="12"/>
      <c r="B88" s="5" t="s">
        <v>4</v>
      </c>
      <c r="C88" s="5" t="s">
        <v>79</v>
      </c>
      <c r="D88" s="5" t="s">
        <v>4</v>
      </c>
      <c r="E88" s="5" t="s">
        <v>4</v>
      </c>
      <c r="F88" s="5" t="s">
        <v>4</v>
      </c>
      <c r="G88" s="5">
        <v>3686.61</v>
      </c>
      <c r="H88" s="7">
        <v>5.81</v>
      </c>
    </row>
    <row r="89" spans="1:8" ht="15.75">
      <c r="A89" s="12"/>
      <c r="B89" s="5" t="s">
        <v>4</v>
      </c>
      <c r="C89" s="5" t="s">
        <v>4</v>
      </c>
      <c r="D89" s="5" t="s">
        <v>4</v>
      </c>
      <c r="E89" s="5" t="s">
        <v>4</v>
      </c>
      <c r="F89" s="5" t="s">
        <v>4</v>
      </c>
      <c r="G89" s="5" t="s">
        <v>4</v>
      </c>
      <c r="H89" s="7" t="s">
        <v>4</v>
      </c>
    </row>
    <row r="90" spans="1:8" ht="15.75">
      <c r="A90" s="12"/>
      <c r="B90" s="5" t="s">
        <v>4</v>
      </c>
      <c r="C90" s="5" t="s">
        <v>116</v>
      </c>
      <c r="D90" s="5" t="s">
        <v>4</v>
      </c>
      <c r="E90" s="5" t="s">
        <v>4</v>
      </c>
      <c r="F90" s="5" t="s">
        <v>4</v>
      </c>
      <c r="G90" s="5" t="s">
        <v>4</v>
      </c>
      <c r="H90" s="7" t="s">
        <v>4</v>
      </c>
    </row>
    <row r="91" spans="1:8" ht="15.75">
      <c r="A91" s="13">
        <v>37</v>
      </c>
      <c r="B91" s="6" t="s">
        <v>4</v>
      </c>
      <c r="C91" s="6" t="s">
        <v>117</v>
      </c>
      <c r="D91" s="6" t="s">
        <v>19</v>
      </c>
      <c r="E91" s="6" t="s">
        <v>19</v>
      </c>
      <c r="F91" s="6" t="s">
        <v>4</v>
      </c>
      <c r="G91" s="6">
        <v>1679.83</v>
      </c>
      <c r="H91" s="8">
        <v>2.65</v>
      </c>
    </row>
    <row r="92" spans="1:8" ht="15.75">
      <c r="A92" s="12"/>
      <c r="B92" s="5" t="s">
        <v>4</v>
      </c>
      <c r="C92" s="5" t="s">
        <v>79</v>
      </c>
      <c r="D92" s="5" t="s">
        <v>4</v>
      </c>
      <c r="E92" s="5" t="s">
        <v>4</v>
      </c>
      <c r="F92" s="5" t="s">
        <v>4</v>
      </c>
      <c r="G92" s="5">
        <v>1679.83</v>
      </c>
      <c r="H92" s="7">
        <v>2.65</v>
      </c>
    </row>
    <row r="93" spans="1:8" ht="15.75">
      <c r="A93" s="12"/>
      <c r="B93" s="5" t="s">
        <v>4</v>
      </c>
      <c r="C93" s="5" t="s">
        <v>81</v>
      </c>
      <c r="D93" s="5" t="s">
        <v>4</v>
      </c>
      <c r="E93" s="5" t="s">
        <v>4</v>
      </c>
      <c r="F93" s="5" t="s">
        <v>4</v>
      </c>
      <c r="G93" s="5">
        <v>21354.82</v>
      </c>
      <c r="H93" s="7">
        <v>33.659999999999997</v>
      </c>
    </row>
    <row r="94" spans="1:8" ht="15.75">
      <c r="A94" s="12"/>
      <c r="B94" s="5" t="s">
        <v>4</v>
      </c>
      <c r="C94" s="5" t="s">
        <v>118</v>
      </c>
      <c r="D94" s="5" t="s">
        <v>4</v>
      </c>
      <c r="E94" s="5" t="s">
        <v>4</v>
      </c>
      <c r="F94" s="5" t="s">
        <v>4</v>
      </c>
      <c r="G94" s="5">
        <v>63433.42</v>
      </c>
      <c r="H94" s="5">
        <v>100</v>
      </c>
    </row>
    <row r="96" spans="1:8">
      <c r="B96" s="1" t="s">
        <v>119</v>
      </c>
    </row>
    <row r="97" spans="2:6">
      <c r="B97" s="9" t="s">
        <v>120</v>
      </c>
      <c r="C97" s="9"/>
      <c r="D97" s="9" t="s">
        <v>121</v>
      </c>
      <c r="E97" s="9"/>
      <c r="F97" s="9"/>
    </row>
    <row r="98" spans="2:6">
      <c r="B98" s="9" t="s">
        <v>122</v>
      </c>
      <c r="C98" s="9" t="s">
        <v>123</v>
      </c>
      <c r="D98" s="9" t="s">
        <v>124</v>
      </c>
      <c r="E98" s="9" t="s">
        <v>125</v>
      </c>
      <c r="F98" s="9" t="s">
        <v>126</v>
      </c>
    </row>
    <row r="99" spans="2:6">
      <c r="B99" s="9"/>
      <c r="C99" s="9"/>
      <c r="D99" s="9"/>
      <c r="E99" s="9"/>
      <c r="F99" s="9"/>
    </row>
    <row r="100" spans="2:6">
      <c r="B100" s="9" t="s">
        <v>127</v>
      </c>
      <c r="C100" s="9"/>
      <c r="D100" s="9"/>
      <c r="E100" s="9"/>
      <c r="F100" s="9"/>
    </row>
    <row r="101" spans="2:6">
      <c r="B101" s="10" t="s">
        <v>128</v>
      </c>
      <c r="C101" s="9"/>
      <c r="D101" s="9"/>
      <c r="E101" s="9"/>
      <c r="F101" s="9"/>
    </row>
    <row r="102" spans="2:6">
      <c r="B102" s="9" t="s">
        <v>129</v>
      </c>
      <c r="C102" s="9"/>
      <c r="D102" s="9"/>
      <c r="E102" s="9"/>
      <c r="F102" s="9"/>
    </row>
    <row r="103" spans="2:6">
      <c r="B103" s="9" t="s">
        <v>130</v>
      </c>
      <c r="C103" s="9"/>
      <c r="D103" s="9"/>
      <c r="E103" s="9"/>
      <c r="F103" s="9"/>
    </row>
    <row r="104" spans="2:6">
      <c r="B104" s="9" t="s">
        <v>131</v>
      </c>
      <c r="C104" s="9"/>
      <c r="D104" s="9"/>
      <c r="E104" s="9"/>
      <c r="F104" s="9"/>
    </row>
    <row r="105" spans="2:6">
      <c r="B105" s="9" t="s">
        <v>132</v>
      </c>
      <c r="C105" s="9"/>
      <c r="D105" s="9"/>
      <c r="E105" s="9"/>
      <c r="F105" s="9"/>
    </row>
    <row r="106" spans="2:6">
      <c r="B106" s="9" t="s">
        <v>133</v>
      </c>
      <c r="C106" s="9"/>
      <c r="D106" s="9"/>
      <c r="E106" s="9"/>
      <c r="F106" s="9"/>
    </row>
    <row r="107" spans="2:6">
      <c r="B107" s="9"/>
      <c r="C107" s="9"/>
      <c r="D107" s="9"/>
      <c r="E107" s="9"/>
      <c r="F107" s="9"/>
    </row>
    <row r="108" spans="2:6">
      <c r="B108" s="9" t="s">
        <v>134</v>
      </c>
      <c r="C108" s="9"/>
      <c r="D108" s="9" t="s">
        <v>121</v>
      </c>
      <c r="E108" s="9"/>
      <c r="F108" s="9"/>
    </row>
    <row r="109" spans="2:6">
      <c r="B109" s="9" t="s">
        <v>122</v>
      </c>
      <c r="C109" s="9" t="s">
        <v>123</v>
      </c>
      <c r="D109" s="9" t="s">
        <v>124</v>
      </c>
      <c r="E109" s="9" t="s">
        <v>125</v>
      </c>
      <c r="F109" s="9" t="s">
        <v>126</v>
      </c>
    </row>
    <row r="110" spans="2:6">
      <c r="B110" s="9"/>
      <c r="C110" s="9"/>
      <c r="D110" s="9"/>
      <c r="E110" s="9"/>
      <c r="F110" s="9"/>
    </row>
    <row r="111" spans="2:6">
      <c r="B111" s="9" t="s">
        <v>135</v>
      </c>
      <c r="C111" s="9"/>
      <c r="D111" s="9"/>
      <c r="E111" s="9"/>
      <c r="F111" s="9"/>
    </row>
    <row r="112" spans="2:6">
      <c r="B112" s="10" t="s">
        <v>136</v>
      </c>
      <c r="C112" s="9"/>
      <c r="D112" s="9"/>
      <c r="E112" s="9"/>
      <c r="F112" s="9"/>
    </row>
    <row r="113" spans="2:6">
      <c r="B113" s="9" t="s">
        <v>137</v>
      </c>
      <c r="C113" s="9"/>
      <c r="D113" s="9"/>
      <c r="E113" s="9"/>
      <c r="F113" s="9"/>
    </row>
    <row r="114" spans="2:6">
      <c r="B114" s="9" t="s">
        <v>138</v>
      </c>
      <c r="C114" s="9"/>
      <c r="D114" s="9"/>
      <c r="E114" s="9"/>
      <c r="F114" s="9"/>
    </row>
    <row r="115" spans="2:6">
      <c r="B115" s="9" t="s">
        <v>139</v>
      </c>
      <c r="C115" s="9"/>
      <c r="D115" s="9"/>
      <c r="E115" s="9"/>
      <c r="F115" s="9"/>
    </row>
    <row r="116" spans="2:6">
      <c r="B116" s="9" t="s">
        <v>132</v>
      </c>
      <c r="C116" s="9"/>
      <c r="D116" s="9"/>
      <c r="E116" s="9"/>
      <c r="F116" s="9"/>
    </row>
    <row r="117" spans="2:6">
      <c r="B117" s="9" t="s">
        <v>133</v>
      </c>
      <c r="C117" s="9"/>
      <c r="D117" s="9"/>
      <c r="E117" s="9"/>
      <c r="F117" s="9"/>
    </row>
    <row r="118" spans="2:6">
      <c r="B118" s="9"/>
      <c r="C118" s="9"/>
      <c r="D118" s="9"/>
      <c r="E118" s="9"/>
      <c r="F118" s="9"/>
    </row>
    <row r="119" spans="2:6">
      <c r="B119" s="9" t="s">
        <v>140</v>
      </c>
      <c r="C119" s="9"/>
      <c r="D119" s="9" t="s">
        <v>121</v>
      </c>
      <c r="E119" s="9"/>
      <c r="F119" s="9"/>
    </row>
    <row r="120" spans="2:6">
      <c r="B120" s="9" t="s">
        <v>122</v>
      </c>
      <c r="C120" s="9" t="s">
        <v>141</v>
      </c>
      <c r="D120" s="9" t="s">
        <v>142</v>
      </c>
      <c r="E120" s="9" t="s">
        <v>143</v>
      </c>
      <c r="F120" s="9"/>
    </row>
    <row r="121" spans="2:6">
      <c r="B121" s="9"/>
      <c r="C121" s="9"/>
      <c r="D121" s="9"/>
      <c r="E121" s="9"/>
      <c r="F121" s="9"/>
    </row>
    <row r="122" spans="2:6">
      <c r="B122" s="9" t="s">
        <v>144</v>
      </c>
      <c r="C122" s="9"/>
      <c r="D122" s="9"/>
      <c r="E122" s="9"/>
      <c r="F122" s="9"/>
    </row>
    <row r="123" spans="2:6">
      <c r="B123" s="10" t="s">
        <v>145</v>
      </c>
      <c r="C123" s="9"/>
      <c r="D123" s="9"/>
      <c r="E123" s="9"/>
      <c r="F123" s="9"/>
    </row>
    <row r="124" spans="2:6">
      <c r="B124" s="9" t="s">
        <v>146</v>
      </c>
      <c r="C124" s="9"/>
      <c r="D124" s="9"/>
      <c r="E124" s="9"/>
      <c r="F124" s="9"/>
    </row>
    <row r="125" spans="2:6">
      <c r="B125" s="9" t="s">
        <v>147</v>
      </c>
      <c r="C125" s="9"/>
      <c r="D125" s="9"/>
      <c r="E125" s="9"/>
      <c r="F125" s="9"/>
    </row>
    <row r="126" spans="2:6">
      <c r="B126" s="9" t="s">
        <v>148</v>
      </c>
      <c r="C126" s="9"/>
      <c r="D126" s="9"/>
      <c r="E126" s="9"/>
      <c r="F126" s="9"/>
    </row>
    <row r="127" spans="2:6">
      <c r="B127" s="9"/>
      <c r="C127" s="9"/>
      <c r="D127" s="9"/>
      <c r="E127" s="9"/>
      <c r="F127" s="9"/>
    </row>
    <row r="128" spans="2:6">
      <c r="B128" s="9" t="s">
        <v>149</v>
      </c>
      <c r="C128" s="9"/>
      <c r="D128" s="9" t="s">
        <v>121</v>
      </c>
      <c r="E128" s="9"/>
      <c r="F128" s="9"/>
    </row>
    <row r="129" spans="1:6">
      <c r="B129" s="9" t="s">
        <v>122</v>
      </c>
      <c r="C129" s="9" t="s">
        <v>150</v>
      </c>
      <c r="D129" s="9" t="s">
        <v>141</v>
      </c>
      <c r="E129" s="9" t="s">
        <v>142</v>
      </c>
      <c r="F129" s="9" t="s">
        <v>143</v>
      </c>
    </row>
    <row r="130" spans="1:6">
      <c r="B130" s="9"/>
      <c r="C130" s="9"/>
      <c r="D130" s="9"/>
      <c r="E130" s="9"/>
      <c r="F130" s="9"/>
    </row>
    <row r="131" spans="1:6">
      <c r="B131" s="9" t="s">
        <v>151</v>
      </c>
      <c r="C131" s="9"/>
      <c r="D131" s="9"/>
      <c r="E131" s="9"/>
      <c r="F131" s="9"/>
    </row>
    <row r="132" spans="1:6">
      <c r="B132" s="10" t="s">
        <v>152</v>
      </c>
      <c r="C132" s="9"/>
      <c r="D132" s="9"/>
      <c r="E132" s="9"/>
      <c r="F132" s="9"/>
    </row>
    <row r="133" spans="1:6">
      <c r="B133" s="9" t="s">
        <v>146</v>
      </c>
      <c r="C133" s="9"/>
      <c r="D133" s="9"/>
      <c r="E133" s="9"/>
      <c r="F133" s="9"/>
    </row>
    <row r="134" spans="1:6">
      <c r="B134" s="9" t="s">
        <v>153</v>
      </c>
      <c r="C134" s="9"/>
      <c r="D134" s="9"/>
      <c r="E134" s="9"/>
      <c r="F134" s="9"/>
    </row>
    <row r="135" spans="1:6">
      <c r="B135" s="9" t="s">
        <v>148</v>
      </c>
      <c r="C135" s="9"/>
      <c r="D135" s="9"/>
      <c r="E135" s="9"/>
      <c r="F135" s="9"/>
    </row>
    <row r="136" spans="1:6">
      <c r="B136" s="9"/>
      <c r="C136" s="9"/>
      <c r="D136" s="9"/>
      <c r="E136" s="9"/>
      <c r="F136" s="9"/>
    </row>
    <row r="138" spans="1:6" ht="15.75">
      <c r="A138" s="11" t="s">
        <v>4</v>
      </c>
      <c r="B138" s="4" t="s">
        <v>154</v>
      </c>
    </row>
    <row r="139" spans="1:6">
      <c r="A139" s="11" t="s">
        <v>4</v>
      </c>
      <c r="B139" t="s">
        <v>4</v>
      </c>
    </row>
    <row r="140" spans="1:6">
      <c r="A140" s="11">
        <v>1</v>
      </c>
      <c r="B140" t="s">
        <v>155</v>
      </c>
    </row>
    <row r="141" spans="1:6">
      <c r="A141" s="11">
        <v>2</v>
      </c>
      <c r="B141" t="s">
        <v>156</v>
      </c>
    </row>
    <row r="142" spans="1:6">
      <c r="A142" s="11" t="s">
        <v>4</v>
      </c>
      <c r="B142" t="s">
        <v>210</v>
      </c>
    </row>
    <row r="143" spans="1:6">
      <c r="A143" s="11" t="s">
        <v>4</v>
      </c>
      <c r="B143" t="s">
        <v>211</v>
      </c>
    </row>
    <row r="144" spans="1:6">
      <c r="A144" s="11" t="s">
        <v>4</v>
      </c>
      <c r="B144" t="s">
        <v>212</v>
      </c>
    </row>
    <row r="145" spans="1:2">
      <c r="A145" s="11" t="s">
        <v>4</v>
      </c>
      <c r="B145" t="s">
        <v>213</v>
      </c>
    </row>
    <row r="146" spans="1:2">
      <c r="A146" s="11">
        <v>3</v>
      </c>
      <c r="B146" t="s">
        <v>161</v>
      </c>
    </row>
    <row r="147" spans="1:2">
      <c r="A147" s="11" t="s">
        <v>4</v>
      </c>
      <c r="B147" t="s">
        <v>214</v>
      </c>
    </row>
    <row r="148" spans="1:2">
      <c r="A148" s="11" t="s">
        <v>4</v>
      </c>
      <c r="B148" t="s">
        <v>215</v>
      </c>
    </row>
    <row r="149" spans="1:2">
      <c r="A149" s="11" t="s">
        <v>4</v>
      </c>
      <c r="B149" t="s">
        <v>216</v>
      </c>
    </row>
    <row r="150" spans="1:2">
      <c r="A150" s="11" t="s">
        <v>4</v>
      </c>
      <c r="B150" t="s">
        <v>217</v>
      </c>
    </row>
    <row r="151" spans="1:2">
      <c r="A151" s="11">
        <v>4</v>
      </c>
      <c r="B151" t="s">
        <v>166</v>
      </c>
    </row>
    <row r="152" spans="1:2">
      <c r="A152" s="11">
        <v>5</v>
      </c>
      <c r="B152" t="s">
        <v>167</v>
      </c>
    </row>
    <row r="153" spans="1:2">
      <c r="A153" s="11">
        <v>6</v>
      </c>
      <c r="B153" t="s">
        <v>168</v>
      </c>
    </row>
    <row r="154" spans="1:2">
      <c r="A154" s="11">
        <v>7</v>
      </c>
      <c r="B154" t="s">
        <v>169</v>
      </c>
    </row>
    <row r="155" spans="1:2">
      <c r="A155" s="11">
        <v>8</v>
      </c>
      <c r="B155" s="14" t="s">
        <v>681</v>
      </c>
    </row>
    <row r="156" spans="1:2">
      <c r="A156" s="11">
        <v>9</v>
      </c>
      <c r="B156" t="s">
        <v>170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zoomScaleNormal="100" workbookViewId="0">
      <pane ySplit="6" topLeftCell="A7" activePane="bottomLeft" state="frozen"/>
      <selection pane="bottomLeft" activeCell="E11" sqref="E11"/>
    </sheetView>
  </sheetViews>
  <sheetFormatPr defaultRowHeight="15"/>
  <cols>
    <col min="1" max="1" width="9.140625" style="11" customWidth="1"/>
    <col min="2" max="2" width="16.42578125" customWidth="1"/>
    <col min="3" max="3" width="49.42578125" customWidth="1"/>
    <col min="4" max="4" width="27.28515625" customWidth="1"/>
    <col min="5" max="5" width="48.5703125" customWidth="1"/>
    <col min="6" max="6" width="35.42578125" customWidth="1"/>
    <col min="7" max="7" width="29.140625" customWidth="1"/>
    <col min="8" max="8" width="10.7109375" customWidth="1"/>
    <col min="9" max="9" width="11.5703125" bestFit="1" customWidth="1"/>
  </cols>
  <sheetData>
    <row r="1" spans="1:8" ht="21">
      <c r="C1" s="3" t="s">
        <v>0</v>
      </c>
    </row>
    <row r="2" spans="1:8" ht="21">
      <c r="C2" s="2" t="s">
        <v>218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219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8841550</v>
      </c>
      <c r="G11" s="6">
        <v>33306.120000000003</v>
      </c>
      <c r="H11" s="8">
        <v>9.43</v>
      </c>
    </row>
    <row r="12" spans="1:8" ht="15.75">
      <c r="A12" s="13">
        <v>2</v>
      </c>
      <c r="B12" s="6" t="s">
        <v>30</v>
      </c>
      <c r="C12" s="6" t="s">
        <v>31</v>
      </c>
      <c r="D12" s="6" t="s">
        <v>19</v>
      </c>
      <c r="E12" s="6" t="s">
        <v>29</v>
      </c>
      <c r="F12" s="6">
        <v>1359000</v>
      </c>
      <c r="G12" s="6">
        <v>21738.560000000001</v>
      </c>
      <c r="H12" s="8">
        <v>6.15</v>
      </c>
    </row>
    <row r="13" spans="1:8" ht="15.75">
      <c r="A13" s="13">
        <v>3</v>
      </c>
      <c r="B13" s="6" t="s">
        <v>21</v>
      </c>
      <c r="C13" s="6" t="s">
        <v>22</v>
      </c>
      <c r="D13" s="6" t="s">
        <v>19</v>
      </c>
      <c r="E13" s="6" t="s">
        <v>23</v>
      </c>
      <c r="F13" s="6">
        <v>884500</v>
      </c>
      <c r="G13" s="6">
        <v>20542.95</v>
      </c>
      <c r="H13" s="8">
        <v>5.82</v>
      </c>
    </row>
    <row r="14" spans="1:8" ht="15.75">
      <c r="A14" s="13">
        <v>4</v>
      </c>
      <c r="B14" s="6" t="s">
        <v>27</v>
      </c>
      <c r="C14" s="6" t="s">
        <v>28</v>
      </c>
      <c r="D14" s="6" t="s">
        <v>19</v>
      </c>
      <c r="E14" s="6" t="s">
        <v>29</v>
      </c>
      <c r="F14" s="6">
        <v>3889800</v>
      </c>
      <c r="G14" s="6">
        <v>20335.87</v>
      </c>
      <c r="H14" s="8">
        <v>5.76</v>
      </c>
    </row>
    <row r="15" spans="1:8" ht="15.75">
      <c r="A15" s="13">
        <v>5</v>
      </c>
      <c r="B15" s="6" t="s">
        <v>173</v>
      </c>
      <c r="C15" s="6" t="s">
        <v>174</v>
      </c>
      <c r="D15" s="6" t="s">
        <v>19</v>
      </c>
      <c r="E15" s="6" t="s">
        <v>34</v>
      </c>
      <c r="F15" s="6">
        <v>48485400</v>
      </c>
      <c r="G15" s="6">
        <v>14206.22</v>
      </c>
      <c r="H15" s="8">
        <v>4.0199999999999996</v>
      </c>
    </row>
    <row r="16" spans="1:8" ht="15.75">
      <c r="A16" s="13">
        <v>6</v>
      </c>
      <c r="B16" s="6" t="s">
        <v>52</v>
      </c>
      <c r="C16" s="6" t="s">
        <v>53</v>
      </c>
      <c r="D16" s="6" t="s">
        <v>19</v>
      </c>
      <c r="E16" s="6" t="s">
        <v>29</v>
      </c>
      <c r="F16" s="6">
        <v>24970000</v>
      </c>
      <c r="G16" s="6">
        <v>12073</v>
      </c>
      <c r="H16" s="8">
        <v>3.42</v>
      </c>
    </row>
    <row r="17" spans="1:8" ht="15.75">
      <c r="A17" s="13">
        <v>7</v>
      </c>
      <c r="B17" s="6" t="s">
        <v>220</v>
      </c>
      <c r="C17" s="6" t="s">
        <v>221</v>
      </c>
      <c r="D17" s="6" t="s">
        <v>19</v>
      </c>
      <c r="E17" s="6" t="s">
        <v>187</v>
      </c>
      <c r="F17" s="6">
        <v>295498</v>
      </c>
      <c r="G17" s="6">
        <v>10997.84</v>
      </c>
      <c r="H17" s="8">
        <v>3.11</v>
      </c>
    </row>
    <row r="18" spans="1:8" ht="15.75">
      <c r="A18" s="13">
        <v>8</v>
      </c>
      <c r="B18" s="6" t="s">
        <v>222</v>
      </c>
      <c r="C18" s="6" t="s">
        <v>223</v>
      </c>
      <c r="D18" s="6" t="s">
        <v>19</v>
      </c>
      <c r="E18" s="6" t="s">
        <v>177</v>
      </c>
      <c r="F18" s="6">
        <v>894297</v>
      </c>
      <c r="G18" s="6">
        <v>10808.03</v>
      </c>
      <c r="H18" s="8">
        <v>3.06</v>
      </c>
    </row>
    <row r="19" spans="1:8" ht="15.75">
      <c r="A19" s="13">
        <v>9</v>
      </c>
      <c r="B19" s="6" t="s">
        <v>38</v>
      </c>
      <c r="C19" s="6" t="s">
        <v>39</v>
      </c>
      <c r="D19" s="6" t="s">
        <v>19</v>
      </c>
      <c r="E19" s="6" t="s">
        <v>40</v>
      </c>
      <c r="F19" s="6">
        <v>216000</v>
      </c>
      <c r="G19" s="6">
        <v>10199.629999999999</v>
      </c>
      <c r="H19" s="8">
        <v>2.89</v>
      </c>
    </row>
    <row r="20" spans="1:8" ht="15.75">
      <c r="A20" s="13">
        <v>10</v>
      </c>
      <c r="B20" s="6" t="s">
        <v>24</v>
      </c>
      <c r="C20" s="6" t="s">
        <v>25</v>
      </c>
      <c r="D20" s="6" t="s">
        <v>19</v>
      </c>
      <c r="E20" s="6" t="s">
        <v>26</v>
      </c>
      <c r="F20" s="6">
        <v>127750</v>
      </c>
      <c r="G20" s="6">
        <v>9276.31</v>
      </c>
      <c r="H20" s="8">
        <v>2.63</v>
      </c>
    </row>
    <row r="21" spans="1:8" ht="15.75">
      <c r="A21" s="13">
        <v>11</v>
      </c>
      <c r="B21" s="6" t="s">
        <v>224</v>
      </c>
      <c r="C21" s="6" t="s">
        <v>225</v>
      </c>
      <c r="D21" s="6" t="s">
        <v>19</v>
      </c>
      <c r="E21" s="6" t="s">
        <v>226</v>
      </c>
      <c r="F21" s="6">
        <v>3406542</v>
      </c>
      <c r="G21" s="6">
        <v>9103.98</v>
      </c>
      <c r="H21" s="8">
        <v>2.58</v>
      </c>
    </row>
    <row r="22" spans="1:8" ht="15.75">
      <c r="A22" s="13">
        <v>12</v>
      </c>
      <c r="B22" s="6" t="s">
        <v>32</v>
      </c>
      <c r="C22" s="6" t="s">
        <v>33</v>
      </c>
      <c r="D22" s="6" t="s">
        <v>19</v>
      </c>
      <c r="E22" s="6" t="s">
        <v>34</v>
      </c>
      <c r="F22" s="6">
        <v>420000</v>
      </c>
      <c r="G22" s="6">
        <v>8858.43</v>
      </c>
      <c r="H22" s="8">
        <v>2.5099999999999998</v>
      </c>
    </row>
    <row r="23" spans="1:8" ht="15.75">
      <c r="A23" s="13">
        <v>13</v>
      </c>
      <c r="B23" s="6" t="s">
        <v>227</v>
      </c>
      <c r="C23" s="6" t="s">
        <v>228</v>
      </c>
      <c r="D23" s="6" t="s">
        <v>19</v>
      </c>
      <c r="E23" s="6" t="s">
        <v>56</v>
      </c>
      <c r="F23" s="6">
        <v>831274</v>
      </c>
      <c r="G23" s="6">
        <v>7679.31</v>
      </c>
      <c r="H23" s="8">
        <v>2.17</v>
      </c>
    </row>
    <row r="24" spans="1:8" ht="15.75">
      <c r="A24" s="13">
        <v>14</v>
      </c>
      <c r="B24" s="6" t="s">
        <v>229</v>
      </c>
      <c r="C24" s="6" t="s">
        <v>230</v>
      </c>
      <c r="D24" s="6" t="s">
        <v>19</v>
      </c>
      <c r="E24" s="6" t="s">
        <v>231</v>
      </c>
      <c r="F24" s="6">
        <v>345500</v>
      </c>
      <c r="G24" s="6">
        <v>7170.33</v>
      </c>
      <c r="H24" s="8">
        <v>2.0299999999999998</v>
      </c>
    </row>
    <row r="25" spans="1:8" ht="15.75">
      <c r="A25" s="13">
        <v>15</v>
      </c>
      <c r="B25" s="6" t="s">
        <v>232</v>
      </c>
      <c r="C25" s="6" t="s">
        <v>233</v>
      </c>
      <c r="D25" s="6" t="s">
        <v>19</v>
      </c>
      <c r="E25" s="6" t="s">
        <v>234</v>
      </c>
      <c r="F25" s="6">
        <v>1909348</v>
      </c>
      <c r="G25" s="6">
        <v>6950.98</v>
      </c>
      <c r="H25" s="8">
        <v>1.97</v>
      </c>
    </row>
    <row r="26" spans="1:8" ht="15.75">
      <c r="A26" s="13">
        <v>16</v>
      </c>
      <c r="B26" s="6" t="s">
        <v>64</v>
      </c>
      <c r="C26" s="6" t="s">
        <v>65</v>
      </c>
      <c r="D26" s="6" t="s">
        <v>19</v>
      </c>
      <c r="E26" s="6" t="s">
        <v>66</v>
      </c>
      <c r="F26" s="6">
        <v>1877845</v>
      </c>
      <c r="G26" s="6">
        <v>6709.54</v>
      </c>
      <c r="H26" s="8">
        <v>1.9</v>
      </c>
    </row>
    <row r="27" spans="1:8" ht="15.75">
      <c r="A27" s="13">
        <v>17</v>
      </c>
      <c r="B27" s="6" t="s">
        <v>57</v>
      </c>
      <c r="C27" s="6" t="s">
        <v>58</v>
      </c>
      <c r="D27" s="6" t="s">
        <v>19</v>
      </c>
      <c r="E27" s="6" t="s">
        <v>29</v>
      </c>
      <c r="F27" s="6">
        <v>9538000</v>
      </c>
      <c r="G27" s="6">
        <v>6414.31</v>
      </c>
      <c r="H27" s="8">
        <v>1.82</v>
      </c>
    </row>
    <row r="28" spans="1:8" ht="15.75">
      <c r="A28" s="13">
        <v>18</v>
      </c>
      <c r="B28" s="6" t="s">
        <v>235</v>
      </c>
      <c r="C28" s="6" t="s">
        <v>236</v>
      </c>
      <c r="D28" s="6" t="s">
        <v>19</v>
      </c>
      <c r="E28" s="6" t="s">
        <v>187</v>
      </c>
      <c r="F28" s="6">
        <v>934051</v>
      </c>
      <c r="G28" s="6">
        <v>6026.03</v>
      </c>
      <c r="H28" s="8">
        <v>1.71</v>
      </c>
    </row>
    <row r="29" spans="1:8" ht="15.75">
      <c r="A29" s="13">
        <v>19</v>
      </c>
      <c r="B29" s="6" t="s">
        <v>237</v>
      </c>
      <c r="C29" s="6" t="s">
        <v>238</v>
      </c>
      <c r="D29" s="6" t="s">
        <v>19</v>
      </c>
      <c r="E29" s="6" t="s">
        <v>239</v>
      </c>
      <c r="F29" s="6">
        <v>1523232</v>
      </c>
      <c r="G29" s="6">
        <v>5860.64</v>
      </c>
      <c r="H29" s="8">
        <v>1.66</v>
      </c>
    </row>
    <row r="30" spans="1:8" ht="15.75">
      <c r="A30" s="13">
        <v>20</v>
      </c>
      <c r="B30" s="6" t="s">
        <v>240</v>
      </c>
      <c r="C30" s="6" t="s">
        <v>241</v>
      </c>
      <c r="D30" s="6" t="s">
        <v>19</v>
      </c>
      <c r="E30" s="6" t="s">
        <v>242</v>
      </c>
      <c r="F30" s="6">
        <v>163696</v>
      </c>
      <c r="G30" s="6">
        <v>5544.71</v>
      </c>
      <c r="H30" s="8">
        <v>1.57</v>
      </c>
    </row>
    <row r="31" spans="1:8" ht="15.75">
      <c r="A31" s="13">
        <v>21</v>
      </c>
      <c r="B31" s="6" t="s">
        <v>243</v>
      </c>
      <c r="C31" s="6" t="s">
        <v>244</v>
      </c>
      <c r="D31" s="6" t="s">
        <v>19</v>
      </c>
      <c r="E31" s="6" t="s">
        <v>29</v>
      </c>
      <c r="F31" s="6">
        <v>3370000</v>
      </c>
      <c r="G31" s="6">
        <v>5252.15</v>
      </c>
      <c r="H31" s="8">
        <v>1.49</v>
      </c>
    </row>
    <row r="32" spans="1:8" ht="15.75">
      <c r="A32" s="13">
        <v>22</v>
      </c>
      <c r="B32" s="6" t="s">
        <v>245</v>
      </c>
      <c r="C32" s="6" t="s">
        <v>246</v>
      </c>
      <c r="D32" s="6" t="s">
        <v>19</v>
      </c>
      <c r="E32" s="6" t="s">
        <v>242</v>
      </c>
      <c r="F32" s="6">
        <v>618870</v>
      </c>
      <c r="G32" s="6">
        <v>4769.32</v>
      </c>
      <c r="H32" s="8">
        <v>1.35</v>
      </c>
    </row>
    <row r="33" spans="1:8" ht="15.75">
      <c r="A33" s="13">
        <v>23</v>
      </c>
      <c r="B33" s="6" t="s">
        <v>175</v>
      </c>
      <c r="C33" s="6" t="s">
        <v>176</v>
      </c>
      <c r="D33" s="6" t="s">
        <v>19</v>
      </c>
      <c r="E33" s="6" t="s">
        <v>177</v>
      </c>
      <c r="F33" s="6">
        <v>7035452</v>
      </c>
      <c r="G33" s="6">
        <v>4492.1400000000003</v>
      </c>
      <c r="H33" s="8">
        <v>1.27</v>
      </c>
    </row>
    <row r="34" spans="1:8" ht="15.75">
      <c r="A34" s="13">
        <v>24</v>
      </c>
      <c r="B34" s="6" t="s">
        <v>247</v>
      </c>
      <c r="C34" s="6" t="s">
        <v>248</v>
      </c>
      <c r="D34" s="6" t="s">
        <v>19</v>
      </c>
      <c r="E34" s="6" t="s">
        <v>193</v>
      </c>
      <c r="F34" s="6">
        <v>640000</v>
      </c>
      <c r="G34" s="6">
        <v>4442.88</v>
      </c>
      <c r="H34" s="8">
        <v>1.26</v>
      </c>
    </row>
    <row r="35" spans="1:8" ht="15.75">
      <c r="A35" s="13">
        <v>25</v>
      </c>
      <c r="B35" s="6" t="s">
        <v>249</v>
      </c>
      <c r="C35" s="6" t="s">
        <v>250</v>
      </c>
      <c r="D35" s="6" t="s">
        <v>19</v>
      </c>
      <c r="E35" s="6" t="s">
        <v>251</v>
      </c>
      <c r="F35" s="6">
        <v>485000</v>
      </c>
      <c r="G35" s="6">
        <v>4326.2</v>
      </c>
      <c r="H35" s="8">
        <v>1.22</v>
      </c>
    </row>
    <row r="36" spans="1:8" ht="15.75">
      <c r="A36" s="13">
        <v>26</v>
      </c>
      <c r="B36" s="6" t="s">
        <v>178</v>
      </c>
      <c r="C36" s="6" t="s">
        <v>179</v>
      </c>
      <c r="D36" s="6" t="s">
        <v>19</v>
      </c>
      <c r="E36" s="6" t="s">
        <v>180</v>
      </c>
      <c r="F36" s="6">
        <v>737830</v>
      </c>
      <c r="G36" s="6">
        <v>4261.34</v>
      </c>
      <c r="H36" s="8">
        <v>1.21</v>
      </c>
    </row>
    <row r="37" spans="1:8" ht="15.75">
      <c r="A37" s="13">
        <v>27</v>
      </c>
      <c r="B37" s="6" t="s">
        <v>252</v>
      </c>
      <c r="C37" s="6" t="s">
        <v>253</v>
      </c>
      <c r="D37" s="6" t="s">
        <v>19</v>
      </c>
      <c r="E37" s="6" t="s">
        <v>69</v>
      </c>
      <c r="F37" s="6">
        <v>9090000</v>
      </c>
      <c r="G37" s="6">
        <v>4245.03</v>
      </c>
      <c r="H37" s="8">
        <v>1.2</v>
      </c>
    </row>
    <row r="38" spans="1:8" ht="15.75">
      <c r="A38" s="13">
        <v>28</v>
      </c>
      <c r="B38" s="6" t="s">
        <v>67</v>
      </c>
      <c r="C38" s="6" t="s">
        <v>68</v>
      </c>
      <c r="D38" s="6" t="s">
        <v>19</v>
      </c>
      <c r="E38" s="6" t="s">
        <v>69</v>
      </c>
      <c r="F38" s="6">
        <v>1359055</v>
      </c>
      <c r="G38" s="6">
        <v>4223.26</v>
      </c>
      <c r="H38" s="8">
        <v>1.2</v>
      </c>
    </row>
    <row r="39" spans="1:8" ht="15.75">
      <c r="A39" s="13">
        <v>29</v>
      </c>
      <c r="B39" s="6" t="s">
        <v>41</v>
      </c>
      <c r="C39" s="6" t="s">
        <v>42</v>
      </c>
      <c r="D39" s="6" t="s">
        <v>19</v>
      </c>
      <c r="E39" s="6" t="s">
        <v>43</v>
      </c>
      <c r="F39" s="6">
        <v>1056800</v>
      </c>
      <c r="G39" s="6">
        <v>4218.75</v>
      </c>
      <c r="H39" s="8">
        <v>1.19</v>
      </c>
    </row>
    <row r="40" spans="1:8" ht="15.75">
      <c r="A40" s="13">
        <v>30</v>
      </c>
      <c r="B40" s="6" t="s">
        <v>254</v>
      </c>
      <c r="C40" s="6" t="s">
        <v>255</v>
      </c>
      <c r="D40" s="6" t="s">
        <v>19</v>
      </c>
      <c r="E40" s="6" t="s">
        <v>190</v>
      </c>
      <c r="F40" s="6">
        <v>1332000</v>
      </c>
      <c r="G40" s="6">
        <v>3990.67</v>
      </c>
      <c r="H40" s="8">
        <v>1.1299999999999999</v>
      </c>
    </row>
    <row r="41" spans="1:8" ht="15.75">
      <c r="A41" s="13">
        <v>31</v>
      </c>
      <c r="B41" s="6" t="s">
        <v>256</v>
      </c>
      <c r="C41" s="6" t="s">
        <v>257</v>
      </c>
      <c r="D41" s="6" t="s">
        <v>19</v>
      </c>
      <c r="E41" s="6" t="s">
        <v>43</v>
      </c>
      <c r="F41" s="6">
        <v>3768150</v>
      </c>
      <c r="G41" s="6">
        <v>3664.53</v>
      </c>
      <c r="H41" s="8">
        <v>1.04</v>
      </c>
    </row>
    <row r="42" spans="1:8" ht="15.75">
      <c r="A42" s="13">
        <v>32</v>
      </c>
      <c r="B42" s="6" t="s">
        <v>258</v>
      </c>
      <c r="C42" s="6" t="s">
        <v>259</v>
      </c>
      <c r="D42" s="6" t="s">
        <v>19</v>
      </c>
      <c r="E42" s="6" t="s">
        <v>242</v>
      </c>
      <c r="F42" s="6">
        <v>2500000</v>
      </c>
      <c r="G42" s="6">
        <v>3635</v>
      </c>
      <c r="H42" s="8">
        <v>1.03</v>
      </c>
    </row>
    <row r="43" spans="1:8" ht="15.75">
      <c r="A43" s="13">
        <v>33</v>
      </c>
      <c r="B43" s="6" t="s">
        <v>49</v>
      </c>
      <c r="C43" s="6" t="s">
        <v>50</v>
      </c>
      <c r="D43" s="6" t="s">
        <v>19</v>
      </c>
      <c r="E43" s="6" t="s">
        <v>51</v>
      </c>
      <c r="F43" s="6">
        <v>434893</v>
      </c>
      <c r="G43" s="6">
        <v>3566.99</v>
      </c>
      <c r="H43" s="8">
        <v>1.01</v>
      </c>
    </row>
    <row r="44" spans="1:8" ht="15.75">
      <c r="A44" s="13">
        <v>34</v>
      </c>
      <c r="B44" s="6" t="s">
        <v>260</v>
      </c>
      <c r="C44" s="6" t="s">
        <v>261</v>
      </c>
      <c r="D44" s="6" t="s">
        <v>19</v>
      </c>
      <c r="E44" s="6" t="s">
        <v>56</v>
      </c>
      <c r="F44" s="6">
        <v>1615000</v>
      </c>
      <c r="G44" s="6">
        <v>3353.55</v>
      </c>
      <c r="H44" s="8">
        <v>0.95</v>
      </c>
    </row>
    <row r="45" spans="1:8" ht="15.75">
      <c r="A45" s="13">
        <v>35</v>
      </c>
      <c r="B45" s="6" t="s">
        <v>59</v>
      </c>
      <c r="C45" s="6" t="s">
        <v>60</v>
      </c>
      <c r="D45" s="6" t="s">
        <v>19</v>
      </c>
      <c r="E45" s="6" t="s">
        <v>61</v>
      </c>
      <c r="F45" s="6">
        <v>790000</v>
      </c>
      <c r="G45" s="6">
        <v>3323.53</v>
      </c>
      <c r="H45" s="8">
        <v>0.94</v>
      </c>
    </row>
    <row r="46" spans="1:8" ht="15.75">
      <c r="A46" s="13">
        <v>36</v>
      </c>
      <c r="B46" s="6" t="s">
        <v>46</v>
      </c>
      <c r="C46" s="6" t="s">
        <v>47</v>
      </c>
      <c r="D46" s="6" t="s">
        <v>19</v>
      </c>
      <c r="E46" s="6" t="s">
        <v>48</v>
      </c>
      <c r="F46" s="6">
        <v>563000</v>
      </c>
      <c r="G46" s="6">
        <v>3256.39</v>
      </c>
      <c r="H46" s="8">
        <v>0.92</v>
      </c>
    </row>
    <row r="47" spans="1:8" ht="15.75">
      <c r="A47" s="13">
        <v>37</v>
      </c>
      <c r="B47" s="6" t="s">
        <v>262</v>
      </c>
      <c r="C47" s="6" t="s">
        <v>263</v>
      </c>
      <c r="D47" s="6" t="s">
        <v>19</v>
      </c>
      <c r="E47" s="6" t="s">
        <v>251</v>
      </c>
      <c r="F47" s="6">
        <v>285970</v>
      </c>
      <c r="G47" s="6">
        <v>3088.76</v>
      </c>
      <c r="H47" s="8">
        <v>0.87</v>
      </c>
    </row>
    <row r="48" spans="1:8" ht="15.75">
      <c r="A48" s="13">
        <v>38</v>
      </c>
      <c r="B48" s="6" t="s">
        <v>264</v>
      </c>
      <c r="C48" s="6" t="s">
        <v>265</v>
      </c>
      <c r="D48" s="6" t="s">
        <v>19</v>
      </c>
      <c r="E48" s="6" t="s">
        <v>193</v>
      </c>
      <c r="F48" s="6">
        <v>1465509</v>
      </c>
      <c r="G48" s="6">
        <v>3077.57</v>
      </c>
      <c r="H48" s="8">
        <v>0.87</v>
      </c>
    </row>
    <row r="49" spans="1:8" ht="15.75">
      <c r="A49" s="13">
        <v>39</v>
      </c>
      <c r="B49" s="6" t="s">
        <v>70</v>
      </c>
      <c r="C49" s="6" t="s">
        <v>71</v>
      </c>
      <c r="D49" s="6" t="s">
        <v>19</v>
      </c>
      <c r="E49" s="6" t="s">
        <v>72</v>
      </c>
      <c r="F49" s="6">
        <v>545000</v>
      </c>
      <c r="G49" s="6">
        <v>2993.14</v>
      </c>
      <c r="H49" s="8">
        <v>0.85</v>
      </c>
    </row>
    <row r="50" spans="1:8" ht="15.75">
      <c r="A50" s="13">
        <v>40</v>
      </c>
      <c r="B50" s="6" t="s">
        <v>73</v>
      </c>
      <c r="C50" s="6" t="s">
        <v>74</v>
      </c>
      <c r="D50" s="6" t="s">
        <v>19</v>
      </c>
      <c r="E50" s="6" t="s">
        <v>75</v>
      </c>
      <c r="F50" s="6">
        <v>16245</v>
      </c>
      <c r="G50" s="6">
        <v>2923.49</v>
      </c>
      <c r="H50" s="8">
        <v>0.83</v>
      </c>
    </row>
    <row r="51" spans="1:8" ht="15.75">
      <c r="A51" s="13">
        <v>41</v>
      </c>
      <c r="B51" s="6" t="s">
        <v>266</v>
      </c>
      <c r="C51" s="6" t="s">
        <v>267</v>
      </c>
      <c r="D51" s="6" t="s">
        <v>19</v>
      </c>
      <c r="E51" s="6" t="s">
        <v>268</v>
      </c>
      <c r="F51" s="6">
        <v>950000</v>
      </c>
      <c r="G51" s="6">
        <v>2549.33</v>
      </c>
      <c r="H51" s="8">
        <v>0.72</v>
      </c>
    </row>
    <row r="52" spans="1:8" ht="15.75">
      <c r="A52" s="13">
        <v>42</v>
      </c>
      <c r="B52" s="6" t="s">
        <v>269</v>
      </c>
      <c r="C52" s="6" t="s">
        <v>270</v>
      </c>
      <c r="D52" s="6" t="s">
        <v>19</v>
      </c>
      <c r="E52" s="6" t="s">
        <v>72</v>
      </c>
      <c r="F52" s="6">
        <v>953000</v>
      </c>
      <c r="G52" s="6">
        <v>2544.5100000000002</v>
      </c>
      <c r="H52" s="8">
        <v>0.72</v>
      </c>
    </row>
    <row r="53" spans="1:8" ht="15.75">
      <c r="A53" s="13">
        <v>43</v>
      </c>
      <c r="B53" s="6" t="s">
        <v>44</v>
      </c>
      <c r="C53" s="6" t="s">
        <v>45</v>
      </c>
      <c r="D53" s="6" t="s">
        <v>19</v>
      </c>
      <c r="E53" s="6" t="s">
        <v>40</v>
      </c>
      <c r="F53" s="6">
        <v>645000</v>
      </c>
      <c r="G53" s="6">
        <v>2496.4699999999998</v>
      </c>
      <c r="H53" s="8">
        <v>0.71</v>
      </c>
    </row>
    <row r="54" spans="1:8" ht="15.75">
      <c r="A54" s="13">
        <v>44</v>
      </c>
      <c r="B54" s="6" t="s">
        <v>271</v>
      </c>
      <c r="C54" s="6" t="s">
        <v>272</v>
      </c>
      <c r="D54" s="6" t="s">
        <v>19</v>
      </c>
      <c r="E54" s="6" t="s">
        <v>72</v>
      </c>
      <c r="F54" s="6">
        <v>2400000</v>
      </c>
      <c r="G54" s="6">
        <v>2494.8000000000002</v>
      </c>
      <c r="H54" s="8">
        <v>0.71</v>
      </c>
    </row>
    <row r="55" spans="1:8" ht="15.75">
      <c r="A55" s="13">
        <v>45</v>
      </c>
      <c r="B55" s="6" t="s">
        <v>273</v>
      </c>
      <c r="C55" s="6" t="s">
        <v>274</v>
      </c>
      <c r="D55" s="6" t="s">
        <v>19</v>
      </c>
      <c r="E55" s="6" t="s">
        <v>187</v>
      </c>
      <c r="F55" s="6">
        <v>385000</v>
      </c>
      <c r="G55" s="6">
        <v>2424.35</v>
      </c>
      <c r="H55" s="8">
        <v>0.69</v>
      </c>
    </row>
    <row r="56" spans="1:8" ht="15.75">
      <c r="A56" s="13">
        <v>46</v>
      </c>
      <c r="B56" s="6" t="s">
        <v>275</v>
      </c>
      <c r="C56" s="6" t="s">
        <v>276</v>
      </c>
      <c r="D56" s="6" t="s">
        <v>19</v>
      </c>
      <c r="E56" s="6" t="s">
        <v>277</v>
      </c>
      <c r="F56" s="6">
        <v>4150465</v>
      </c>
      <c r="G56" s="6">
        <v>2423.87</v>
      </c>
      <c r="H56" s="8">
        <v>0.69</v>
      </c>
    </row>
    <row r="57" spans="1:8" ht="15.75">
      <c r="A57" s="13">
        <v>47</v>
      </c>
      <c r="B57" s="6" t="s">
        <v>278</v>
      </c>
      <c r="C57" s="6" t="s">
        <v>279</v>
      </c>
      <c r="D57" s="6" t="s">
        <v>19</v>
      </c>
      <c r="E57" s="6" t="s">
        <v>193</v>
      </c>
      <c r="F57" s="6">
        <v>459425</v>
      </c>
      <c r="G57" s="6">
        <v>2307.92</v>
      </c>
      <c r="H57" s="8">
        <v>0.65</v>
      </c>
    </row>
    <row r="58" spans="1:8" ht="15.75">
      <c r="A58" s="13">
        <v>48</v>
      </c>
      <c r="B58" s="6" t="s">
        <v>280</v>
      </c>
      <c r="C58" s="6" t="s">
        <v>281</v>
      </c>
      <c r="D58" s="6" t="s">
        <v>19</v>
      </c>
      <c r="E58" s="6" t="s">
        <v>26</v>
      </c>
      <c r="F58" s="6">
        <v>1200000</v>
      </c>
      <c r="G58" s="6">
        <v>2245.1999999999998</v>
      </c>
      <c r="H58" s="8">
        <v>0.64</v>
      </c>
    </row>
    <row r="59" spans="1:8" ht="15.75">
      <c r="A59" s="13">
        <v>49</v>
      </c>
      <c r="B59" s="6" t="s">
        <v>282</v>
      </c>
      <c r="C59" s="6" t="s">
        <v>283</v>
      </c>
      <c r="D59" s="6" t="s">
        <v>19</v>
      </c>
      <c r="E59" s="6" t="s">
        <v>193</v>
      </c>
      <c r="F59" s="6">
        <v>192000</v>
      </c>
      <c r="G59" s="6">
        <v>2135.33</v>
      </c>
      <c r="H59" s="8">
        <v>0.6</v>
      </c>
    </row>
    <row r="60" spans="1:8" ht="15.75">
      <c r="A60" s="13">
        <v>50</v>
      </c>
      <c r="B60" s="6" t="s">
        <v>284</v>
      </c>
      <c r="C60" s="6" t="s">
        <v>285</v>
      </c>
      <c r="D60" s="6" t="s">
        <v>19</v>
      </c>
      <c r="E60" s="6" t="s">
        <v>239</v>
      </c>
      <c r="F60" s="6">
        <v>2493500</v>
      </c>
      <c r="G60" s="6">
        <v>2067.11</v>
      </c>
      <c r="H60" s="8">
        <v>0.59</v>
      </c>
    </row>
    <row r="61" spans="1:8" ht="15.75">
      <c r="A61" s="13">
        <v>51</v>
      </c>
      <c r="B61" s="6" t="s">
        <v>286</v>
      </c>
      <c r="C61" s="6" t="s">
        <v>287</v>
      </c>
      <c r="D61" s="6" t="s">
        <v>19</v>
      </c>
      <c r="E61" s="6" t="s">
        <v>288</v>
      </c>
      <c r="F61" s="6">
        <v>771625</v>
      </c>
      <c r="G61" s="6">
        <v>1922.5</v>
      </c>
      <c r="H61" s="8">
        <v>0.54</v>
      </c>
    </row>
    <row r="62" spans="1:8" ht="15.75">
      <c r="A62" s="13">
        <v>52</v>
      </c>
      <c r="B62" s="6" t="s">
        <v>289</v>
      </c>
      <c r="C62" s="6" t="s">
        <v>290</v>
      </c>
      <c r="D62" s="6" t="s">
        <v>19</v>
      </c>
      <c r="E62" s="6" t="s">
        <v>190</v>
      </c>
      <c r="F62" s="6">
        <v>2212880</v>
      </c>
      <c r="G62" s="6">
        <v>1743.75</v>
      </c>
      <c r="H62" s="8">
        <v>0.49</v>
      </c>
    </row>
    <row r="63" spans="1:8" ht="15.75">
      <c r="A63" s="13">
        <v>53</v>
      </c>
      <c r="B63" s="6" t="s">
        <v>291</v>
      </c>
      <c r="C63" s="6" t="s">
        <v>292</v>
      </c>
      <c r="D63" s="6" t="s">
        <v>19</v>
      </c>
      <c r="E63" s="6" t="s">
        <v>293</v>
      </c>
      <c r="F63" s="6">
        <v>95000</v>
      </c>
      <c r="G63" s="6">
        <v>1714.47</v>
      </c>
      <c r="H63" s="8">
        <v>0.49</v>
      </c>
    </row>
    <row r="64" spans="1:8" ht="15.75">
      <c r="A64" s="13">
        <v>54</v>
      </c>
      <c r="B64" s="6" t="s">
        <v>294</v>
      </c>
      <c r="C64" s="6" t="s">
        <v>295</v>
      </c>
      <c r="D64" s="6" t="s">
        <v>19</v>
      </c>
      <c r="E64" s="6" t="s">
        <v>239</v>
      </c>
      <c r="F64" s="6">
        <v>417251</v>
      </c>
      <c r="G64" s="6">
        <v>1468.1</v>
      </c>
      <c r="H64" s="8">
        <v>0.42</v>
      </c>
    </row>
    <row r="65" spans="1:9" ht="15.75">
      <c r="A65" s="13">
        <v>55</v>
      </c>
      <c r="B65" s="6" t="s">
        <v>296</v>
      </c>
      <c r="C65" s="6" t="s">
        <v>297</v>
      </c>
      <c r="D65" s="6" t="s">
        <v>19</v>
      </c>
      <c r="E65" s="6" t="s">
        <v>78</v>
      </c>
      <c r="F65" s="6">
        <v>330000</v>
      </c>
      <c r="G65" s="6">
        <v>1159.95</v>
      </c>
      <c r="H65" s="8">
        <v>0.33</v>
      </c>
    </row>
    <row r="66" spans="1:9" ht="15.75">
      <c r="A66" s="13">
        <v>56</v>
      </c>
      <c r="B66" s="6" t="s">
        <v>298</v>
      </c>
      <c r="C66" s="6" t="s">
        <v>299</v>
      </c>
      <c r="D66" s="6" t="s">
        <v>19</v>
      </c>
      <c r="E66" s="6" t="s">
        <v>190</v>
      </c>
      <c r="F66" s="6">
        <v>1011903</v>
      </c>
      <c r="G66" s="6">
        <v>1149.02</v>
      </c>
      <c r="H66" s="8">
        <v>0.33</v>
      </c>
    </row>
    <row r="67" spans="1:9" ht="15.75">
      <c r="A67" s="13">
        <v>57</v>
      </c>
      <c r="B67" s="6" t="s">
        <v>300</v>
      </c>
      <c r="C67" s="6" t="s">
        <v>301</v>
      </c>
      <c r="D67" s="6" t="s">
        <v>19</v>
      </c>
      <c r="E67" s="6" t="s">
        <v>48</v>
      </c>
      <c r="F67" s="6">
        <v>102000</v>
      </c>
      <c r="G67" s="6">
        <v>1143.42</v>
      </c>
      <c r="H67" s="8">
        <v>0.32</v>
      </c>
    </row>
    <row r="68" spans="1:9" ht="15.75">
      <c r="A68" s="13">
        <v>58</v>
      </c>
      <c r="B68" s="6" t="s">
        <v>302</v>
      </c>
      <c r="C68" s="6" t="s">
        <v>303</v>
      </c>
      <c r="D68" s="6" t="s">
        <v>19</v>
      </c>
      <c r="E68" s="6" t="s">
        <v>304</v>
      </c>
      <c r="F68" s="6">
        <v>54127</v>
      </c>
      <c r="G68" s="6">
        <v>992.82</v>
      </c>
      <c r="H68" s="8">
        <v>0.28000000000000003</v>
      </c>
    </row>
    <row r="69" spans="1:9" ht="15.75">
      <c r="A69" s="13">
        <v>59</v>
      </c>
      <c r="B69" s="6" t="s">
        <v>188</v>
      </c>
      <c r="C69" s="6" t="s">
        <v>189</v>
      </c>
      <c r="D69" s="6" t="s">
        <v>19</v>
      </c>
      <c r="E69" s="6" t="s">
        <v>190</v>
      </c>
      <c r="F69" s="6">
        <v>5200</v>
      </c>
      <c r="G69" s="6">
        <v>165.1</v>
      </c>
      <c r="H69" s="8">
        <v>0.05</v>
      </c>
      <c r="I69" s="24"/>
    </row>
    <row r="70" spans="1:9" ht="15.75">
      <c r="A70" s="12"/>
      <c r="B70" s="5" t="s">
        <v>4</v>
      </c>
      <c r="C70" s="5" t="s">
        <v>79</v>
      </c>
      <c r="D70" s="5" t="s">
        <v>4</v>
      </c>
      <c r="E70" s="5" t="s">
        <v>4</v>
      </c>
      <c r="F70" s="5" t="s">
        <v>4</v>
      </c>
      <c r="G70" s="5">
        <v>346055.49</v>
      </c>
      <c r="H70" s="7">
        <v>97.98</v>
      </c>
    </row>
    <row r="71" spans="1:9" ht="15.75">
      <c r="A71" s="12"/>
      <c r="B71" s="5" t="s">
        <v>4</v>
      </c>
      <c r="C71" s="5" t="s">
        <v>4</v>
      </c>
      <c r="D71" s="5" t="s">
        <v>4</v>
      </c>
      <c r="E71" s="5" t="s">
        <v>4</v>
      </c>
      <c r="F71" s="5" t="s">
        <v>4</v>
      </c>
      <c r="G71" s="5"/>
      <c r="H71" s="7" t="s">
        <v>4</v>
      </c>
    </row>
    <row r="72" spans="1:9" ht="15.75">
      <c r="A72" s="12"/>
      <c r="B72" s="5" t="s">
        <v>4</v>
      </c>
      <c r="C72" s="5" t="s">
        <v>80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9" ht="15.75">
      <c r="A73" s="12"/>
      <c r="B73" s="5" t="s">
        <v>4</v>
      </c>
      <c r="C73" s="5" t="s">
        <v>79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9" ht="15.75">
      <c r="A74" s="12"/>
      <c r="B74" s="5" t="s">
        <v>4</v>
      </c>
      <c r="C74" s="5" t="s">
        <v>81</v>
      </c>
      <c r="D74" s="5" t="s">
        <v>4</v>
      </c>
      <c r="E74" s="5" t="s">
        <v>4</v>
      </c>
      <c r="F74" s="5" t="s">
        <v>4</v>
      </c>
      <c r="G74" s="5">
        <v>346055.49</v>
      </c>
      <c r="H74" s="7">
        <v>97.98</v>
      </c>
    </row>
    <row r="75" spans="1:9" ht="15.75">
      <c r="A75" s="12"/>
      <c r="B75" s="5" t="s">
        <v>4</v>
      </c>
      <c r="C75" s="5" t="s">
        <v>4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9" ht="15.75">
      <c r="A76" s="12"/>
      <c r="B76" s="5" t="s">
        <v>4</v>
      </c>
      <c r="C76" s="5" t="s">
        <v>82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9" ht="15.75">
      <c r="A77" s="12"/>
      <c r="B77" s="5" t="s">
        <v>4</v>
      </c>
      <c r="C77" s="5" t="s">
        <v>83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9" ht="15.75">
      <c r="A78" s="12"/>
      <c r="B78" s="5" t="s">
        <v>4</v>
      </c>
      <c r="C78" s="5" t="s">
        <v>79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9" ht="15.75">
      <c r="A79" s="12"/>
      <c r="B79" s="5" t="s">
        <v>4</v>
      </c>
      <c r="C79" s="5" t="s">
        <v>4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9" ht="15.75">
      <c r="A80" s="12"/>
      <c r="B80" s="5" t="s">
        <v>4</v>
      </c>
      <c r="C80" s="5" t="s">
        <v>84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2"/>
      <c r="B81" s="5" t="s">
        <v>4</v>
      </c>
      <c r="C81" s="5" t="s">
        <v>79</v>
      </c>
      <c r="D81" s="5" t="s">
        <v>4</v>
      </c>
      <c r="E81" s="5" t="s">
        <v>4</v>
      </c>
      <c r="F81" s="5" t="s">
        <v>4</v>
      </c>
      <c r="G81" s="5" t="s">
        <v>4</v>
      </c>
      <c r="H81" s="7" t="s">
        <v>4</v>
      </c>
    </row>
    <row r="82" spans="1:8" ht="15.75">
      <c r="A82" s="12"/>
      <c r="B82" s="5" t="s">
        <v>4</v>
      </c>
      <c r="C82" s="5" t="s">
        <v>81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2"/>
      <c r="B83" s="5" t="s">
        <v>4</v>
      </c>
      <c r="C83" s="5" t="s">
        <v>4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2"/>
      <c r="B84" s="5" t="s">
        <v>4</v>
      </c>
      <c r="C84" s="5" t="s">
        <v>85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2"/>
      <c r="B85" s="5" t="s">
        <v>4</v>
      </c>
      <c r="C85" s="5" t="s">
        <v>86</v>
      </c>
      <c r="D85" s="5" t="s">
        <v>4</v>
      </c>
      <c r="E85" s="5" t="s">
        <v>4</v>
      </c>
      <c r="F85" s="5" t="s">
        <v>4</v>
      </c>
      <c r="G85" s="5" t="s">
        <v>4</v>
      </c>
      <c r="H85" s="7" t="s">
        <v>4</v>
      </c>
    </row>
    <row r="86" spans="1:8" ht="15.75">
      <c r="A86" s="12"/>
      <c r="B86" s="5" t="s">
        <v>4</v>
      </c>
      <c r="C86" s="5" t="s">
        <v>79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2"/>
      <c r="B87" s="5" t="s">
        <v>4</v>
      </c>
      <c r="C87" s="5" t="s">
        <v>4</v>
      </c>
      <c r="D87" s="5" t="s">
        <v>4</v>
      </c>
      <c r="E87" s="5" t="s">
        <v>4</v>
      </c>
      <c r="F87" s="5" t="s">
        <v>4</v>
      </c>
      <c r="G87" s="5" t="s">
        <v>4</v>
      </c>
      <c r="H87" s="7" t="s">
        <v>4</v>
      </c>
    </row>
    <row r="88" spans="1:8" ht="15.75">
      <c r="A88" s="12"/>
      <c r="B88" s="5" t="s">
        <v>4</v>
      </c>
      <c r="C88" s="5" t="s">
        <v>96</v>
      </c>
      <c r="D88" s="5" t="s">
        <v>4</v>
      </c>
      <c r="E88" s="5" t="s">
        <v>4</v>
      </c>
      <c r="F88" s="5" t="s">
        <v>4</v>
      </c>
      <c r="G88" s="5" t="s">
        <v>4</v>
      </c>
      <c r="H88" s="7" t="s">
        <v>4</v>
      </c>
    </row>
    <row r="89" spans="1:8" ht="15.75">
      <c r="A89" s="12"/>
      <c r="B89" s="5" t="s">
        <v>4</v>
      </c>
      <c r="C89" s="5" t="s">
        <v>79</v>
      </c>
      <c r="D89" s="5" t="s">
        <v>4</v>
      </c>
      <c r="E89" s="5" t="s">
        <v>4</v>
      </c>
      <c r="F89" s="5" t="s">
        <v>4</v>
      </c>
      <c r="G89" s="5" t="s">
        <v>4</v>
      </c>
      <c r="H89" s="7" t="s">
        <v>4</v>
      </c>
    </row>
    <row r="90" spans="1:8" ht="15.75">
      <c r="A90" s="12"/>
      <c r="B90" s="5" t="s">
        <v>4</v>
      </c>
      <c r="C90" s="5" t="s">
        <v>4</v>
      </c>
      <c r="D90" s="5" t="s">
        <v>4</v>
      </c>
      <c r="E90" s="5" t="s">
        <v>4</v>
      </c>
      <c r="F90" s="5" t="s">
        <v>4</v>
      </c>
      <c r="G90" s="5" t="s">
        <v>4</v>
      </c>
      <c r="H90" s="7" t="s">
        <v>4</v>
      </c>
    </row>
    <row r="91" spans="1:8" ht="15.75">
      <c r="A91" s="12"/>
      <c r="B91" s="5" t="s">
        <v>4</v>
      </c>
      <c r="C91" s="5" t="s">
        <v>97</v>
      </c>
      <c r="D91" s="5" t="s">
        <v>4</v>
      </c>
      <c r="E91" s="5" t="s">
        <v>4</v>
      </c>
      <c r="F91" s="5" t="s">
        <v>4</v>
      </c>
      <c r="G91" s="5" t="s">
        <v>4</v>
      </c>
      <c r="H91" s="7" t="s">
        <v>4</v>
      </c>
    </row>
    <row r="92" spans="1:8" ht="15.75">
      <c r="A92" s="12"/>
      <c r="B92" s="5" t="s">
        <v>4</v>
      </c>
      <c r="C92" s="5" t="s">
        <v>79</v>
      </c>
      <c r="D92" s="5" t="s">
        <v>4</v>
      </c>
      <c r="E92" s="5" t="s">
        <v>4</v>
      </c>
      <c r="F92" s="5" t="s">
        <v>4</v>
      </c>
      <c r="G92" s="5" t="s">
        <v>4</v>
      </c>
      <c r="H92" s="7" t="s">
        <v>4</v>
      </c>
    </row>
    <row r="93" spans="1:8" ht="15.75">
      <c r="A93" s="12"/>
      <c r="B93" s="5" t="s">
        <v>4</v>
      </c>
      <c r="C93" s="5" t="s">
        <v>81</v>
      </c>
      <c r="D93" s="5" t="s">
        <v>4</v>
      </c>
      <c r="E93" s="5" t="s">
        <v>4</v>
      </c>
      <c r="F93" s="5" t="s">
        <v>4</v>
      </c>
      <c r="G93" s="5" t="s">
        <v>4</v>
      </c>
      <c r="H93" s="7" t="s">
        <v>4</v>
      </c>
    </row>
    <row r="94" spans="1:8" ht="15.75">
      <c r="A94" s="12"/>
      <c r="B94" s="5" t="s">
        <v>4</v>
      </c>
      <c r="C94" s="5" t="s">
        <v>4</v>
      </c>
      <c r="D94" s="5" t="s">
        <v>4</v>
      </c>
      <c r="E94" s="5" t="s">
        <v>4</v>
      </c>
      <c r="F94" s="5" t="s">
        <v>4</v>
      </c>
      <c r="G94" s="5" t="s">
        <v>4</v>
      </c>
      <c r="H94" s="7" t="s">
        <v>4</v>
      </c>
    </row>
    <row r="95" spans="1:8" ht="15.75">
      <c r="A95" s="12"/>
      <c r="B95" s="5" t="s">
        <v>4</v>
      </c>
      <c r="C95" s="5" t="s">
        <v>98</v>
      </c>
      <c r="D95" s="5" t="s">
        <v>4</v>
      </c>
      <c r="E95" s="5" t="s">
        <v>4</v>
      </c>
      <c r="F95" s="5" t="s">
        <v>4</v>
      </c>
      <c r="G95" s="5" t="s">
        <v>4</v>
      </c>
      <c r="H95" s="7" t="s">
        <v>4</v>
      </c>
    </row>
    <row r="96" spans="1:8" ht="15.75">
      <c r="A96" s="12"/>
      <c r="B96" s="5" t="s">
        <v>4</v>
      </c>
      <c r="C96" s="5" t="s">
        <v>99</v>
      </c>
      <c r="D96" s="5" t="s">
        <v>4</v>
      </c>
      <c r="E96" s="5" t="s">
        <v>4</v>
      </c>
      <c r="F96" s="5" t="s">
        <v>4</v>
      </c>
      <c r="G96" s="5" t="s">
        <v>4</v>
      </c>
      <c r="H96" s="7" t="s">
        <v>4</v>
      </c>
    </row>
    <row r="97" spans="1:8" ht="15.75">
      <c r="A97" s="12"/>
      <c r="B97" s="5" t="s">
        <v>4</v>
      </c>
      <c r="C97" s="5" t="s">
        <v>79</v>
      </c>
      <c r="D97" s="5" t="s">
        <v>4</v>
      </c>
      <c r="E97" s="5" t="s">
        <v>4</v>
      </c>
      <c r="F97" s="5" t="s">
        <v>4</v>
      </c>
      <c r="G97" s="5" t="s">
        <v>4</v>
      </c>
      <c r="H97" s="7" t="s">
        <v>4</v>
      </c>
    </row>
    <row r="98" spans="1:8" ht="15.75">
      <c r="A98" s="12"/>
      <c r="B98" s="5" t="s">
        <v>4</v>
      </c>
      <c r="C98" s="5" t="s">
        <v>4</v>
      </c>
      <c r="D98" s="5" t="s">
        <v>4</v>
      </c>
      <c r="E98" s="5" t="s">
        <v>4</v>
      </c>
      <c r="F98" s="5" t="s">
        <v>4</v>
      </c>
      <c r="G98" s="5" t="s">
        <v>4</v>
      </c>
      <c r="H98" s="7" t="s">
        <v>4</v>
      </c>
    </row>
    <row r="99" spans="1:8" ht="15.75">
      <c r="A99" s="12"/>
      <c r="B99" s="5" t="s">
        <v>4</v>
      </c>
      <c r="C99" s="5" t="s">
        <v>100</v>
      </c>
      <c r="D99" s="5" t="s">
        <v>4</v>
      </c>
      <c r="E99" s="5" t="s">
        <v>4</v>
      </c>
      <c r="F99" s="5" t="s">
        <v>4</v>
      </c>
      <c r="G99" s="5" t="s">
        <v>4</v>
      </c>
      <c r="H99" s="7" t="s">
        <v>4</v>
      </c>
    </row>
    <row r="100" spans="1:8" ht="15.75">
      <c r="A100" s="12"/>
      <c r="B100" s="5" t="s">
        <v>4</v>
      </c>
      <c r="C100" s="5" t="s">
        <v>79</v>
      </c>
      <c r="D100" s="5" t="s">
        <v>4</v>
      </c>
      <c r="E100" s="5" t="s">
        <v>4</v>
      </c>
      <c r="F100" s="5" t="s">
        <v>4</v>
      </c>
      <c r="G100" s="5" t="s">
        <v>4</v>
      </c>
      <c r="H100" s="7" t="s">
        <v>4</v>
      </c>
    </row>
    <row r="101" spans="1:8" ht="15.75">
      <c r="A101" s="12"/>
      <c r="B101" s="5" t="s">
        <v>4</v>
      </c>
      <c r="C101" s="5" t="s">
        <v>4</v>
      </c>
      <c r="D101" s="5" t="s">
        <v>4</v>
      </c>
      <c r="E101" s="5" t="s">
        <v>4</v>
      </c>
      <c r="F101" s="5" t="s">
        <v>4</v>
      </c>
      <c r="G101" s="5" t="s">
        <v>4</v>
      </c>
      <c r="H101" s="7" t="s">
        <v>4</v>
      </c>
    </row>
    <row r="102" spans="1:8" ht="15.75">
      <c r="A102" s="12"/>
      <c r="B102" s="5" t="s">
        <v>4</v>
      </c>
      <c r="C102" s="5" t="s">
        <v>106</v>
      </c>
      <c r="D102" s="5" t="s">
        <v>4</v>
      </c>
      <c r="E102" s="5" t="s">
        <v>4</v>
      </c>
      <c r="F102" s="5" t="s">
        <v>4</v>
      </c>
      <c r="G102" s="5" t="s">
        <v>4</v>
      </c>
      <c r="H102" s="7" t="s">
        <v>4</v>
      </c>
    </row>
    <row r="103" spans="1:8" ht="15.75">
      <c r="A103" s="12"/>
      <c r="B103" s="5" t="s">
        <v>4</v>
      </c>
      <c r="C103" s="5" t="s">
        <v>79</v>
      </c>
      <c r="D103" s="5" t="s">
        <v>4</v>
      </c>
      <c r="E103" s="5" t="s">
        <v>4</v>
      </c>
      <c r="F103" s="5" t="s">
        <v>4</v>
      </c>
      <c r="G103" s="5" t="s">
        <v>4</v>
      </c>
      <c r="H103" s="7" t="s">
        <v>4</v>
      </c>
    </row>
    <row r="104" spans="1:8" ht="15.75">
      <c r="A104" s="12"/>
      <c r="B104" s="5" t="s">
        <v>4</v>
      </c>
      <c r="C104" s="5" t="s">
        <v>81</v>
      </c>
      <c r="D104" s="5" t="s">
        <v>4</v>
      </c>
      <c r="E104" s="5" t="s">
        <v>4</v>
      </c>
      <c r="F104" s="5" t="s">
        <v>4</v>
      </c>
      <c r="G104" s="5" t="s">
        <v>4</v>
      </c>
      <c r="H104" s="7" t="s">
        <v>4</v>
      </c>
    </row>
    <row r="105" spans="1:8" ht="15.75">
      <c r="A105" s="12"/>
      <c r="B105" s="5" t="s">
        <v>4</v>
      </c>
      <c r="C105" s="5" t="s">
        <v>4</v>
      </c>
      <c r="D105" s="5" t="s">
        <v>4</v>
      </c>
      <c r="E105" s="5" t="s">
        <v>4</v>
      </c>
      <c r="F105" s="5" t="s">
        <v>4</v>
      </c>
      <c r="G105" s="5" t="s">
        <v>4</v>
      </c>
      <c r="H105" s="7" t="s">
        <v>4</v>
      </c>
    </row>
    <row r="106" spans="1:8" ht="15.75">
      <c r="A106" s="12"/>
      <c r="B106" s="5" t="s">
        <v>4</v>
      </c>
      <c r="C106" s="5" t="s">
        <v>109</v>
      </c>
      <c r="D106" s="5" t="s">
        <v>4</v>
      </c>
      <c r="E106" s="5" t="s">
        <v>4</v>
      </c>
      <c r="F106" s="5" t="s">
        <v>4</v>
      </c>
      <c r="G106" s="5" t="s">
        <v>4</v>
      </c>
      <c r="H106" s="7" t="s">
        <v>4</v>
      </c>
    </row>
    <row r="107" spans="1:8" ht="15.75">
      <c r="A107" s="12"/>
      <c r="B107" s="5" t="s">
        <v>4</v>
      </c>
      <c r="C107" s="5" t="s">
        <v>110</v>
      </c>
      <c r="D107" s="5" t="s">
        <v>4</v>
      </c>
      <c r="E107" s="5" t="s">
        <v>4</v>
      </c>
      <c r="F107" s="5" t="s">
        <v>4</v>
      </c>
      <c r="G107" s="5" t="s">
        <v>4</v>
      </c>
      <c r="H107" s="7" t="s">
        <v>4</v>
      </c>
    </row>
    <row r="108" spans="1:8" ht="15.75">
      <c r="A108" s="13">
        <v>60</v>
      </c>
      <c r="B108" s="6" t="s">
        <v>111</v>
      </c>
      <c r="C108" s="6" t="s">
        <v>112</v>
      </c>
      <c r="D108" s="6" t="s">
        <v>19</v>
      </c>
      <c r="E108" s="6" t="s">
        <v>19</v>
      </c>
      <c r="F108" s="6">
        <v>499975</v>
      </c>
      <c r="G108" s="6">
        <v>50.33</v>
      </c>
      <c r="H108" s="8">
        <v>0.01</v>
      </c>
    </row>
    <row r="109" spans="1:8" ht="15.75">
      <c r="A109" s="12"/>
      <c r="B109" s="5" t="s">
        <v>4</v>
      </c>
      <c r="C109" s="5" t="s">
        <v>79</v>
      </c>
      <c r="D109" s="5" t="s">
        <v>4</v>
      </c>
      <c r="E109" s="5" t="s">
        <v>4</v>
      </c>
      <c r="F109" s="5" t="s">
        <v>4</v>
      </c>
      <c r="G109" s="5">
        <v>50.33</v>
      </c>
      <c r="H109" s="7">
        <v>0.01</v>
      </c>
    </row>
    <row r="110" spans="1:8" ht="15.75">
      <c r="A110" s="12"/>
      <c r="B110" s="5" t="s">
        <v>4</v>
      </c>
      <c r="C110" s="5" t="s">
        <v>4</v>
      </c>
      <c r="D110" s="5" t="s">
        <v>4</v>
      </c>
      <c r="E110" s="5" t="s">
        <v>4</v>
      </c>
      <c r="F110" s="5" t="s">
        <v>4</v>
      </c>
      <c r="G110" s="5" t="s">
        <v>4</v>
      </c>
      <c r="H110" s="7" t="s">
        <v>4</v>
      </c>
    </row>
    <row r="111" spans="1:8" ht="15.75">
      <c r="A111" s="12"/>
      <c r="B111" s="5" t="s">
        <v>4</v>
      </c>
      <c r="C111" s="5" t="s">
        <v>113</v>
      </c>
      <c r="D111" s="5" t="s">
        <v>4</v>
      </c>
      <c r="E111" s="5" t="s">
        <v>4</v>
      </c>
      <c r="F111" s="5" t="s">
        <v>4</v>
      </c>
      <c r="G111" s="5" t="s">
        <v>4</v>
      </c>
      <c r="H111" s="7" t="s">
        <v>4</v>
      </c>
    </row>
    <row r="112" spans="1:8" ht="15.75">
      <c r="A112" s="13">
        <v>61</v>
      </c>
      <c r="B112" s="6" t="s">
        <v>114</v>
      </c>
      <c r="C112" s="6" t="s">
        <v>115</v>
      </c>
      <c r="D112" s="6" t="s">
        <v>19</v>
      </c>
      <c r="E112" s="6" t="s">
        <v>19</v>
      </c>
      <c r="F112" s="6">
        <v>11417.4</v>
      </c>
      <c r="G112" s="6">
        <v>1141.74</v>
      </c>
      <c r="H112" s="8">
        <v>0.32</v>
      </c>
    </row>
    <row r="113" spans="1:8" ht="15.75">
      <c r="A113" s="12"/>
      <c r="B113" s="5" t="s">
        <v>4</v>
      </c>
      <c r="C113" s="5" t="s">
        <v>79</v>
      </c>
      <c r="D113" s="5" t="s">
        <v>4</v>
      </c>
      <c r="E113" s="5" t="s">
        <v>4</v>
      </c>
      <c r="F113" s="5" t="s">
        <v>4</v>
      </c>
      <c r="G113" s="5">
        <v>1141.74</v>
      </c>
      <c r="H113" s="7">
        <v>0.32</v>
      </c>
    </row>
    <row r="114" spans="1:8" ht="15.75">
      <c r="A114" s="12"/>
      <c r="B114" s="5" t="s">
        <v>4</v>
      </c>
      <c r="C114" s="5" t="s">
        <v>4</v>
      </c>
      <c r="D114" s="5" t="s">
        <v>4</v>
      </c>
      <c r="E114" s="5" t="s">
        <v>4</v>
      </c>
      <c r="F114" s="5" t="s">
        <v>4</v>
      </c>
      <c r="G114" s="5" t="s">
        <v>4</v>
      </c>
      <c r="H114" s="7" t="s">
        <v>4</v>
      </c>
    </row>
    <row r="115" spans="1:8" ht="15.75">
      <c r="A115" s="12"/>
      <c r="B115" s="5" t="s">
        <v>4</v>
      </c>
      <c r="C115" s="5" t="s">
        <v>116</v>
      </c>
      <c r="D115" s="5" t="s">
        <v>4</v>
      </c>
      <c r="E115" s="5" t="s">
        <v>4</v>
      </c>
      <c r="F115" s="5" t="s">
        <v>4</v>
      </c>
      <c r="G115" s="5" t="s">
        <v>4</v>
      </c>
      <c r="H115" s="7" t="s">
        <v>4</v>
      </c>
    </row>
    <row r="116" spans="1:8" ht="15.75">
      <c r="A116" s="13">
        <v>62</v>
      </c>
      <c r="B116" s="6" t="s">
        <v>4</v>
      </c>
      <c r="C116" s="6" t="s">
        <v>117</v>
      </c>
      <c r="D116" s="6" t="s">
        <v>19</v>
      </c>
      <c r="E116" s="6" t="s">
        <v>19</v>
      </c>
      <c r="F116" s="6" t="s">
        <v>4</v>
      </c>
      <c r="G116" s="6">
        <v>5941.06</v>
      </c>
      <c r="H116" s="8">
        <v>1.68</v>
      </c>
    </row>
    <row r="117" spans="1:8" ht="15.75">
      <c r="A117" s="12"/>
      <c r="B117" s="5" t="s">
        <v>4</v>
      </c>
      <c r="C117" s="5" t="s">
        <v>79</v>
      </c>
      <c r="D117" s="5" t="s">
        <v>4</v>
      </c>
      <c r="E117" s="5" t="s">
        <v>4</v>
      </c>
      <c r="F117" s="5" t="s">
        <v>4</v>
      </c>
      <c r="G117" s="5">
        <v>5941.06</v>
      </c>
      <c r="H117" s="7">
        <v>1.68</v>
      </c>
    </row>
    <row r="118" spans="1:8" ht="15.75">
      <c r="A118" s="12"/>
      <c r="B118" s="5" t="s">
        <v>4</v>
      </c>
      <c r="C118" s="5" t="s">
        <v>81</v>
      </c>
      <c r="D118" s="5" t="s">
        <v>4</v>
      </c>
      <c r="E118" s="5" t="s">
        <v>4</v>
      </c>
      <c r="F118" s="5" t="s">
        <v>4</v>
      </c>
      <c r="G118" s="5">
        <v>7133.13</v>
      </c>
      <c r="H118" s="7">
        <v>2.02</v>
      </c>
    </row>
    <row r="119" spans="1:8" ht="15.75">
      <c r="A119" s="12"/>
      <c r="B119" s="5" t="s">
        <v>4</v>
      </c>
      <c r="C119" s="5" t="s">
        <v>118</v>
      </c>
      <c r="D119" s="5" t="s">
        <v>4</v>
      </c>
      <c r="E119" s="5" t="s">
        <v>4</v>
      </c>
      <c r="F119" s="5" t="s">
        <v>4</v>
      </c>
      <c r="G119" s="5">
        <v>353188.61</v>
      </c>
      <c r="H119" s="5">
        <v>100</v>
      </c>
    </row>
    <row r="121" spans="1:8">
      <c r="B121" s="1" t="s">
        <v>119</v>
      </c>
    </row>
    <row r="122" spans="1:8">
      <c r="B122" s="9" t="s">
        <v>120</v>
      </c>
      <c r="C122" s="9"/>
      <c r="D122" s="9" t="s">
        <v>121</v>
      </c>
      <c r="E122" s="9"/>
      <c r="F122" s="9"/>
    </row>
    <row r="123" spans="1:8">
      <c r="B123" s="9" t="s">
        <v>122</v>
      </c>
      <c r="C123" s="9" t="s">
        <v>123</v>
      </c>
      <c r="D123" s="9" t="s">
        <v>124</v>
      </c>
      <c r="E123" s="9" t="s">
        <v>125</v>
      </c>
      <c r="F123" s="9" t="s">
        <v>126</v>
      </c>
    </row>
    <row r="124" spans="1:8">
      <c r="B124" s="9"/>
      <c r="C124" s="9"/>
      <c r="D124" s="9"/>
      <c r="E124" s="9"/>
      <c r="F124" s="9"/>
    </row>
    <row r="125" spans="1:8">
      <c r="B125" s="9" t="s">
        <v>127</v>
      </c>
      <c r="C125" s="9"/>
      <c r="D125" s="9"/>
      <c r="E125" s="9"/>
      <c r="F125" s="9"/>
    </row>
    <row r="126" spans="1:8">
      <c r="B126" s="10" t="s">
        <v>128</v>
      </c>
      <c r="C126" s="9"/>
      <c r="D126" s="9"/>
      <c r="E126" s="9"/>
      <c r="F126" s="9"/>
    </row>
    <row r="127" spans="1:8">
      <c r="B127" s="9" t="s">
        <v>129</v>
      </c>
      <c r="C127" s="9"/>
      <c r="D127" s="9"/>
      <c r="E127" s="9"/>
      <c r="F127" s="9"/>
    </row>
    <row r="128" spans="1:8">
      <c r="B128" s="9" t="s">
        <v>130</v>
      </c>
      <c r="C128" s="9"/>
      <c r="D128" s="9"/>
      <c r="E128" s="9"/>
      <c r="F128" s="9"/>
    </row>
    <row r="129" spans="2:6">
      <c r="B129" s="9" t="s">
        <v>131</v>
      </c>
      <c r="C129" s="9"/>
      <c r="D129" s="9"/>
      <c r="E129" s="9"/>
      <c r="F129" s="9"/>
    </row>
    <row r="130" spans="2:6">
      <c r="B130" s="9" t="s">
        <v>132</v>
      </c>
      <c r="C130" s="9"/>
      <c r="D130" s="9"/>
      <c r="E130" s="9"/>
      <c r="F130" s="9"/>
    </row>
    <row r="131" spans="2:6">
      <c r="B131" s="9" t="s">
        <v>133</v>
      </c>
      <c r="C131" s="9"/>
      <c r="D131" s="9"/>
      <c r="E131" s="9"/>
      <c r="F131" s="9"/>
    </row>
    <row r="132" spans="2:6">
      <c r="B132" s="9"/>
      <c r="C132" s="9"/>
      <c r="D132" s="9"/>
      <c r="E132" s="9"/>
      <c r="F132" s="9"/>
    </row>
    <row r="133" spans="2:6">
      <c r="B133" s="9" t="s">
        <v>134</v>
      </c>
      <c r="C133" s="9"/>
      <c r="D133" s="9" t="s">
        <v>121</v>
      </c>
      <c r="E133" s="9"/>
      <c r="F133" s="9"/>
    </row>
    <row r="134" spans="2:6">
      <c r="B134" s="9" t="s">
        <v>122</v>
      </c>
      <c r="C134" s="9" t="s">
        <v>123</v>
      </c>
      <c r="D134" s="9" t="s">
        <v>124</v>
      </c>
      <c r="E134" s="9" t="s">
        <v>125</v>
      </c>
      <c r="F134" s="9" t="s">
        <v>126</v>
      </c>
    </row>
    <row r="135" spans="2:6">
      <c r="B135" s="9"/>
      <c r="C135" s="9"/>
      <c r="D135" s="9"/>
      <c r="E135" s="9"/>
      <c r="F135" s="9"/>
    </row>
    <row r="136" spans="2:6">
      <c r="B136" s="9" t="s">
        <v>135</v>
      </c>
      <c r="C136" s="9"/>
      <c r="D136" s="9"/>
      <c r="E136" s="9"/>
      <c r="F136" s="9"/>
    </row>
    <row r="137" spans="2:6">
      <c r="B137" s="10" t="s">
        <v>136</v>
      </c>
      <c r="C137" s="9"/>
      <c r="D137" s="9"/>
      <c r="E137" s="9"/>
      <c r="F137" s="9"/>
    </row>
    <row r="138" spans="2:6">
      <c r="B138" s="9" t="s">
        <v>137</v>
      </c>
      <c r="C138" s="9"/>
      <c r="D138" s="9"/>
      <c r="E138" s="9"/>
      <c r="F138" s="9"/>
    </row>
    <row r="139" spans="2:6">
      <c r="B139" s="9" t="s">
        <v>138</v>
      </c>
      <c r="C139" s="9"/>
      <c r="D139" s="9"/>
      <c r="E139" s="9"/>
      <c r="F139" s="9"/>
    </row>
    <row r="140" spans="2:6">
      <c r="B140" s="9" t="s">
        <v>139</v>
      </c>
      <c r="C140" s="9"/>
      <c r="D140" s="9"/>
      <c r="E140" s="9"/>
      <c r="F140" s="9"/>
    </row>
    <row r="141" spans="2:6">
      <c r="B141" s="9" t="s">
        <v>132</v>
      </c>
      <c r="C141" s="9"/>
      <c r="D141" s="9"/>
      <c r="E141" s="9"/>
      <c r="F141" s="9"/>
    </row>
    <row r="142" spans="2:6">
      <c r="B142" s="9" t="s">
        <v>133</v>
      </c>
      <c r="C142" s="9"/>
      <c r="D142" s="9"/>
      <c r="E142" s="9"/>
      <c r="F142" s="9"/>
    </row>
    <row r="143" spans="2:6">
      <c r="B143" s="9"/>
      <c r="C143" s="9"/>
      <c r="D143" s="9"/>
      <c r="E143" s="9"/>
      <c r="F143" s="9"/>
    </row>
    <row r="144" spans="2:6">
      <c r="B144" s="9" t="s">
        <v>140</v>
      </c>
      <c r="C144" s="9"/>
      <c r="D144" s="9" t="s">
        <v>121</v>
      </c>
      <c r="E144" s="9"/>
      <c r="F144" s="9"/>
    </row>
    <row r="145" spans="2:6">
      <c r="B145" s="9" t="s">
        <v>122</v>
      </c>
      <c r="C145" s="9" t="s">
        <v>141</v>
      </c>
      <c r="D145" s="9" t="s">
        <v>142</v>
      </c>
      <c r="E145" s="9" t="s">
        <v>143</v>
      </c>
      <c r="F145" s="9"/>
    </row>
    <row r="146" spans="2:6">
      <c r="B146" s="9"/>
      <c r="C146" s="9"/>
      <c r="D146" s="9"/>
      <c r="E146" s="9"/>
      <c r="F146" s="9"/>
    </row>
    <row r="147" spans="2:6">
      <c r="B147" s="9" t="s">
        <v>144</v>
      </c>
      <c r="C147" s="9"/>
      <c r="D147" s="9"/>
      <c r="E147" s="9"/>
      <c r="F147" s="9"/>
    </row>
    <row r="148" spans="2:6">
      <c r="B148" s="10" t="s">
        <v>145</v>
      </c>
      <c r="C148" s="9"/>
      <c r="D148" s="9"/>
      <c r="E148" s="9"/>
      <c r="F148" s="9"/>
    </row>
    <row r="149" spans="2:6">
      <c r="B149" s="9" t="s">
        <v>146</v>
      </c>
      <c r="C149" s="9"/>
      <c r="D149" s="9"/>
      <c r="E149" s="9"/>
      <c r="F149" s="9"/>
    </row>
    <row r="150" spans="2:6">
      <c r="B150" s="9" t="s">
        <v>147</v>
      </c>
      <c r="C150" s="9"/>
      <c r="D150" s="9"/>
      <c r="E150" s="9"/>
      <c r="F150" s="9"/>
    </row>
    <row r="151" spans="2:6">
      <c r="B151" s="9" t="s">
        <v>148</v>
      </c>
      <c r="C151" s="9"/>
      <c r="D151" s="9"/>
      <c r="E151" s="9"/>
      <c r="F151" s="9"/>
    </row>
    <row r="152" spans="2:6">
      <c r="B152" s="9"/>
      <c r="C152" s="9"/>
      <c r="D152" s="9"/>
      <c r="E152" s="9"/>
      <c r="F152" s="9"/>
    </row>
    <row r="153" spans="2:6">
      <c r="B153" s="9" t="s">
        <v>149</v>
      </c>
      <c r="C153" s="9"/>
      <c r="D153" s="9" t="s">
        <v>121</v>
      </c>
      <c r="E153" s="9"/>
      <c r="F153" s="9"/>
    </row>
    <row r="154" spans="2:6">
      <c r="B154" s="9" t="s">
        <v>122</v>
      </c>
      <c r="C154" s="9" t="s">
        <v>150</v>
      </c>
      <c r="D154" s="9" t="s">
        <v>141</v>
      </c>
      <c r="E154" s="9" t="s">
        <v>142</v>
      </c>
      <c r="F154" s="9" t="s">
        <v>143</v>
      </c>
    </row>
    <row r="155" spans="2:6">
      <c r="B155" s="9"/>
      <c r="C155" s="9"/>
      <c r="D155" s="9"/>
      <c r="E155" s="9"/>
      <c r="F155" s="9"/>
    </row>
    <row r="156" spans="2:6">
      <c r="B156" s="9" t="s">
        <v>151</v>
      </c>
      <c r="C156" s="9"/>
      <c r="D156" s="9"/>
      <c r="E156" s="9"/>
      <c r="F156" s="9"/>
    </row>
    <row r="157" spans="2:6">
      <c r="B157" s="10" t="s">
        <v>152</v>
      </c>
      <c r="C157" s="9"/>
      <c r="D157" s="9"/>
      <c r="E157" s="9"/>
      <c r="F157" s="9"/>
    </row>
    <row r="158" spans="2:6">
      <c r="B158" s="9" t="s">
        <v>146</v>
      </c>
      <c r="C158" s="9"/>
      <c r="D158" s="9"/>
      <c r="E158" s="9"/>
      <c r="F158" s="9"/>
    </row>
    <row r="159" spans="2:6">
      <c r="B159" s="9" t="s">
        <v>153</v>
      </c>
      <c r="C159" s="9"/>
      <c r="D159" s="9"/>
      <c r="E159" s="9"/>
      <c r="F159" s="9"/>
    </row>
    <row r="160" spans="2:6">
      <c r="B160" s="9" t="s">
        <v>148</v>
      </c>
      <c r="C160" s="9"/>
      <c r="D160" s="9"/>
      <c r="E160" s="9"/>
      <c r="F160" s="9"/>
    </row>
    <row r="161" spans="1:6">
      <c r="B161" s="9"/>
      <c r="C161" s="9"/>
      <c r="D161" s="9"/>
      <c r="E161" s="9"/>
      <c r="F161" s="9"/>
    </row>
    <row r="163" spans="1:6" ht="15.75">
      <c r="A163" s="11" t="s">
        <v>4</v>
      </c>
      <c r="B163" s="4" t="s">
        <v>154</v>
      </c>
    </row>
    <row r="164" spans="1:6">
      <c r="A164" s="11" t="s">
        <v>4</v>
      </c>
      <c r="B164" t="s">
        <v>4</v>
      </c>
    </row>
    <row r="165" spans="1:6">
      <c r="A165" s="11">
        <v>1</v>
      </c>
      <c r="B165" t="s">
        <v>155</v>
      </c>
    </row>
    <row r="166" spans="1:6">
      <c r="A166" s="11">
        <v>2</v>
      </c>
      <c r="B166" t="s">
        <v>156</v>
      </c>
    </row>
    <row r="167" spans="1:6">
      <c r="A167" s="11" t="s">
        <v>4</v>
      </c>
      <c r="B167" t="s">
        <v>305</v>
      </c>
    </row>
    <row r="168" spans="1:6">
      <c r="A168" s="11" t="s">
        <v>4</v>
      </c>
      <c r="B168" t="s">
        <v>306</v>
      </c>
    </row>
    <row r="169" spans="1:6">
      <c r="A169" s="11" t="s">
        <v>4</v>
      </c>
      <c r="B169" t="s">
        <v>307</v>
      </c>
    </row>
    <row r="170" spans="1:6">
      <c r="A170" s="11" t="s">
        <v>4</v>
      </c>
      <c r="B170" t="s">
        <v>308</v>
      </c>
    </row>
    <row r="171" spans="1:6">
      <c r="A171" s="11">
        <v>3</v>
      </c>
      <c r="B171" t="s">
        <v>161</v>
      </c>
    </row>
    <row r="172" spans="1:6">
      <c r="A172" s="11" t="s">
        <v>4</v>
      </c>
      <c r="B172" t="s">
        <v>309</v>
      </c>
    </row>
    <row r="173" spans="1:6">
      <c r="A173" s="11" t="s">
        <v>4</v>
      </c>
      <c r="B173" t="s">
        <v>310</v>
      </c>
    </row>
    <row r="174" spans="1:6">
      <c r="A174" s="11" t="s">
        <v>4</v>
      </c>
      <c r="B174" t="s">
        <v>311</v>
      </c>
    </row>
    <row r="175" spans="1:6">
      <c r="A175" s="11" t="s">
        <v>4</v>
      </c>
      <c r="B175" t="s">
        <v>312</v>
      </c>
    </row>
    <row r="176" spans="1:6">
      <c r="A176" s="11">
        <v>4</v>
      </c>
      <c r="B176" t="s">
        <v>166</v>
      </c>
    </row>
    <row r="177" spans="1:2">
      <c r="A177" s="11">
        <v>5</v>
      </c>
      <c r="B177" t="s">
        <v>167</v>
      </c>
    </row>
    <row r="178" spans="1:2">
      <c r="A178" s="11">
        <v>6</v>
      </c>
      <c r="B178" t="s">
        <v>168</v>
      </c>
    </row>
    <row r="179" spans="1:2">
      <c r="A179" s="11">
        <v>7</v>
      </c>
      <c r="B179" t="s">
        <v>169</v>
      </c>
    </row>
    <row r="180" spans="1:2">
      <c r="A180" s="11">
        <v>8</v>
      </c>
      <c r="B180" t="s">
        <v>313</v>
      </c>
    </row>
    <row r="181" spans="1:2">
      <c r="A181" s="11">
        <v>9</v>
      </c>
      <c r="B181" t="s">
        <v>170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pane ySplit="6" topLeftCell="A7" activePane="bottomLeft" state="frozen"/>
      <selection pane="bottomLeft" activeCell="D32" sqref="D32"/>
    </sheetView>
  </sheetViews>
  <sheetFormatPr defaultRowHeight="15"/>
  <cols>
    <col min="1" max="1" width="9.140625" style="11" customWidth="1"/>
    <col min="2" max="2" width="15.85546875" customWidth="1"/>
    <col min="3" max="3" width="49.42578125" customWidth="1"/>
    <col min="4" max="4" width="27.28515625" customWidth="1"/>
    <col min="5" max="5" width="48.5703125" customWidth="1"/>
    <col min="6" max="6" width="31.285156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314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315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1619904</v>
      </c>
      <c r="G11" s="6">
        <v>6102.18</v>
      </c>
      <c r="H11" s="8">
        <v>9.35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210250</v>
      </c>
      <c r="G12" s="6">
        <v>4883.16</v>
      </c>
      <c r="H12" s="8">
        <v>7.48</v>
      </c>
    </row>
    <row r="13" spans="1:8" ht="15.75">
      <c r="A13" s="13">
        <v>3</v>
      </c>
      <c r="B13" s="6" t="s">
        <v>30</v>
      </c>
      <c r="C13" s="6" t="s">
        <v>31</v>
      </c>
      <c r="D13" s="6" t="s">
        <v>19</v>
      </c>
      <c r="E13" s="6" t="s">
        <v>29</v>
      </c>
      <c r="F13" s="6">
        <v>250800</v>
      </c>
      <c r="G13" s="6">
        <v>4011.8</v>
      </c>
      <c r="H13" s="8">
        <v>6.14</v>
      </c>
    </row>
    <row r="14" spans="1:8" ht="15.75">
      <c r="A14" s="13">
        <v>4</v>
      </c>
      <c r="B14" s="6" t="s">
        <v>249</v>
      </c>
      <c r="C14" s="6" t="s">
        <v>250</v>
      </c>
      <c r="D14" s="6" t="s">
        <v>19</v>
      </c>
      <c r="E14" s="6" t="s">
        <v>251</v>
      </c>
      <c r="F14" s="6">
        <v>435540</v>
      </c>
      <c r="G14" s="6">
        <v>3885.02</v>
      </c>
      <c r="H14" s="8">
        <v>5.95</v>
      </c>
    </row>
    <row r="15" spans="1:8" ht="15.75">
      <c r="A15" s="13">
        <v>5</v>
      </c>
      <c r="B15" s="6" t="s">
        <v>52</v>
      </c>
      <c r="C15" s="6" t="s">
        <v>53</v>
      </c>
      <c r="D15" s="6" t="s">
        <v>19</v>
      </c>
      <c r="E15" s="6" t="s">
        <v>29</v>
      </c>
      <c r="F15" s="6">
        <v>5662000</v>
      </c>
      <c r="G15" s="6">
        <v>2737.58</v>
      </c>
      <c r="H15" s="8">
        <v>4.1900000000000004</v>
      </c>
    </row>
    <row r="16" spans="1:8" ht="15.75">
      <c r="A16" s="13">
        <v>6</v>
      </c>
      <c r="B16" s="6" t="s">
        <v>27</v>
      </c>
      <c r="C16" s="6" t="s">
        <v>28</v>
      </c>
      <c r="D16" s="6" t="s">
        <v>19</v>
      </c>
      <c r="E16" s="6" t="s">
        <v>29</v>
      </c>
      <c r="F16" s="6">
        <v>496750</v>
      </c>
      <c r="G16" s="6">
        <v>2597.0100000000002</v>
      </c>
      <c r="H16" s="8">
        <v>3.98</v>
      </c>
    </row>
    <row r="17" spans="1:8" ht="15.75">
      <c r="A17" s="13">
        <v>7</v>
      </c>
      <c r="B17" s="6" t="s">
        <v>38</v>
      </c>
      <c r="C17" s="6" t="s">
        <v>39</v>
      </c>
      <c r="D17" s="6" t="s">
        <v>19</v>
      </c>
      <c r="E17" s="6" t="s">
        <v>40</v>
      </c>
      <c r="F17" s="6">
        <v>50000</v>
      </c>
      <c r="G17" s="6">
        <v>2361.0300000000002</v>
      </c>
      <c r="H17" s="8">
        <v>3.62</v>
      </c>
    </row>
    <row r="18" spans="1:8" ht="15.75">
      <c r="A18" s="13">
        <v>8</v>
      </c>
      <c r="B18" s="6" t="s">
        <v>76</v>
      </c>
      <c r="C18" s="6" t="s">
        <v>77</v>
      </c>
      <c r="D18" s="6" t="s">
        <v>19</v>
      </c>
      <c r="E18" s="6" t="s">
        <v>78</v>
      </c>
      <c r="F18" s="6">
        <v>317000</v>
      </c>
      <c r="G18" s="6">
        <v>2347.6999999999998</v>
      </c>
      <c r="H18" s="8">
        <v>3.6</v>
      </c>
    </row>
    <row r="19" spans="1:8" ht="15.75">
      <c r="A19" s="13">
        <v>9</v>
      </c>
      <c r="B19" s="6" t="s">
        <v>57</v>
      </c>
      <c r="C19" s="6" t="s">
        <v>58</v>
      </c>
      <c r="D19" s="6" t="s">
        <v>19</v>
      </c>
      <c r="E19" s="6" t="s">
        <v>29</v>
      </c>
      <c r="F19" s="6">
        <v>3440000</v>
      </c>
      <c r="G19" s="6">
        <v>2313.4</v>
      </c>
      <c r="H19" s="8">
        <v>3.54</v>
      </c>
    </row>
    <row r="20" spans="1:8" ht="15.75">
      <c r="A20" s="13">
        <v>10</v>
      </c>
      <c r="B20" s="6" t="s">
        <v>222</v>
      </c>
      <c r="C20" s="6" t="s">
        <v>223</v>
      </c>
      <c r="D20" s="6" t="s">
        <v>19</v>
      </c>
      <c r="E20" s="6" t="s">
        <v>177</v>
      </c>
      <c r="F20" s="6">
        <v>181346</v>
      </c>
      <c r="G20" s="6">
        <v>2191.66</v>
      </c>
      <c r="H20" s="8">
        <v>3.36</v>
      </c>
    </row>
    <row r="21" spans="1:8" ht="15.75">
      <c r="A21" s="13">
        <v>11</v>
      </c>
      <c r="B21" s="6" t="s">
        <v>70</v>
      </c>
      <c r="C21" s="6" t="s">
        <v>71</v>
      </c>
      <c r="D21" s="6" t="s">
        <v>19</v>
      </c>
      <c r="E21" s="6" t="s">
        <v>72</v>
      </c>
      <c r="F21" s="6">
        <v>380000</v>
      </c>
      <c r="G21" s="6">
        <v>2086.96</v>
      </c>
      <c r="H21" s="8">
        <v>3.2</v>
      </c>
    </row>
    <row r="22" spans="1:8" ht="15.75">
      <c r="A22" s="13">
        <v>12</v>
      </c>
      <c r="B22" s="6" t="s">
        <v>46</v>
      </c>
      <c r="C22" s="6" t="s">
        <v>47</v>
      </c>
      <c r="D22" s="6" t="s">
        <v>19</v>
      </c>
      <c r="E22" s="6" t="s">
        <v>48</v>
      </c>
      <c r="F22" s="6">
        <v>354000</v>
      </c>
      <c r="G22" s="6">
        <v>2047.54</v>
      </c>
      <c r="H22" s="8">
        <v>3.14</v>
      </c>
    </row>
    <row r="23" spans="1:8" ht="15.75">
      <c r="A23" s="13">
        <v>13</v>
      </c>
      <c r="B23" s="6" t="s">
        <v>316</v>
      </c>
      <c r="C23" s="6" t="s">
        <v>317</v>
      </c>
      <c r="D23" s="6" t="s">
        <v>19</v>
      </c>
      <c r="E23" s="6" t="s">
        <v>234</v>
      </c>
      <c r="F23" s="6">
        <v>1970000</v>
      </c>
      <c r="G23" s="6">
        <v>2022.21</v>
      </c>
      <c r="H23" s="8">
        <v>3.1</v>
      </c>
    </row>
    <row r="24" spans="1:8" ht="15.75">
      <c r="A24" s="13">
        <v>14</v>
      </c>
      <c r="B24" s="6" t="s">
        <v>24</v>
      </c>
      <c r="C24" s="6" t="s">
        <v>25</v>
      </c>
      <c r="D24" s="6" t="s">
        <v>19</v>
      </c>
      <c r="E24" s="6" t="s">
        <v>26</v>
      </c>
      <c r="F24" s="6">
        <v>27700</v>
      </c>
      <c r="G24" s="6">
        <v>2011.38</v>
      </c>
      <c r="H24" s="8">
        <v>3.08</v>
      </c>
    </row>
    <row r="25" spans="1:8" ht="15.75">
      <c r="A25" s="13">
        <v>15</v>
      </c>
      <c r="B25" s="6" t="s">
        <v>41</v>
      </c>
      <c r="C25" s="6" t="s">
        <v>42</v>
      </c>
      <c r="D25" s="6" t="s">
        <v>19</v>
      </c>
      <c r="E25" s="6" t="s">
        <v>43</v>
      </c>
      <c r="F25" s="6">
        <v>465000</v>
      </c>
      <c r="G25" s="6">
        <v>1856.28</v>
      </c>
      <c r="H25" s="8">
        <v>2.84</v>
      </c>
    </row>
    <row r="26" spans="1:8" ht="15.75">
      <c r="A26" s="13">
        <v>16</v>
      </c>
      <c r="B26" s="6" t="s">
        <v>67</v>
      </c>
      <c r="C26" s="6" t="s">
        <v>68</v>
      </c>
      <c r="D26" s="6" t="s">
        <v>19</v>
      </c>
      <c r="E26" s="6" t="s">
        <v>69</v>
      </c>
      <c r="F26" s="6">
        <v>565521</v>
      </c>
      <c r="G26" s="6">
        <v>1757.36</v>
      </c>
      <c r="H26" s="8">
        <v>2.69</v>
      </c>
    </row>
    <row r="27" spans="1:8" ht="15.75">
      <c r="A27" s="13">
        <v>17</v>
      </c>
      <c r="B27" s="6" t="s">
        <v>245</v>
      </c>
      <c r="C27" s="6" t="s">
        <v>246</v>
      </c>
      <c r="D27" s="6" t="s">
        <v>19</v>
      </c>
      <c r="E27" s="6" t="s">
        <v>242</v>
      </c>
      <c r="F27" s="6">
        <v>221950</v>
      </c>
      <c r="G27" s="6">
        <v>1710.46</v>
      </c>
      <c r="H27" s="8">
        <v>2.62</v>
      </c>
    </row>
    <row r="28" spans="1:8" ht="15.75">
      <c r="A28" s="13">
        <v>18</v>
      </c>
      <c r="B28" s="6" t="s">
        <v>291</v>
      </c>
      <c r="C28" s="6" t="s">
        <v>292</v>
      </c>
      <c r="D28" s="6" t="s">
        <v>19</v>
      </c>
      <c r="E28" s="6" t="s">
        <v>293</v>
      </c>
      <c r="F28" s="6">
        <v>94100</v>
      </c>
      <c r="G28" s="6">
        <v>1698.22</v>
      </c>
      <c r="H28" s="8">
        <v>2.6</v>
      </c>
    </row>
    <row r="29" spans="1:8" ht="15.75">
      <c r="A29" s="13">
        <v>19</v>
      </c>
      <c r="B29" s="6" t="s">
        <v>224</v>
      </c>
      <c r="C29" s="6" t="s">
        <v>225</v>
      </c>
      <c r="D29" s="6" t="s">
        <v>19</v>
      </c>
      <c r="E29" s="6" t="s">
        <v>226</v>
      </c>
      <c r="F29" s="6">
        <v>579000</v>
      </c>
      <c r="G29" s="6">
        <v>1547.38</v>
      </c>
      <c r="H29" s="8">
        <v>2.37</v>
      </c>
    </row>
    <row r="30" spans="1:8" ht="15.75">
      <c r="A30" s="13">
        <v>20</v>
      </c>
      <c r="B30" s="6" t="s">
        <v>49</v>
      </c>
      <c r="C30" s="6" t="s">
        <v>50</v>
      </c>
      <c r="D30" s="6" t="s">
        <v>19</v>
      </c>
      <c r="E30" s="6" t="s">
        <v>51</v>
      </c>
      <c r="F30" s="6">
        <v>177734</v>
      </c>
      <c r="G30" s="6">
        <v>1457.77</v>
      </c>
      <c r="H30" s="8">
        <v>2.23</v>
      </c>
    </row>
    <row r="31" spans="1:8" ht="15.75">
      <c r="A31" s="13">
        <v>21</v>
      </c>
      <c r="B31" s="6" t="s">
        <v>44</v>
      </c>
      <c r="C31" s="6" t="s">
        <v>45</v>
      </c>
      <c r="D31" s="6" t="s">
        <v>19</v>
      </c>
      <c r="E31" s="6" t="s">
        <v>40</v>
      </c>
      <c r="F31" s="6">
        <v>355000</v>
      </c>
      <c r="G31" s="6">
        <v>1374.03</v>
      </c>
      <c r="H31" s="8">
        <v>2.1</v>
      </c>
    </row>
    <row r="32" spans="1:8" ht="15.75">
      <c r="A32" s="13">
        <v>22</v>
      </c>
      <c r="B32" s="6" t="s">
        <v>188</v>
      </c>
      <c r="C32" s="6" t="s">
        <v>189</v>
      </c>
      <c r="D32" s="6" t="s">
        <v>19</v>
      </c>
      <c r="E32" s="6" t="s">
        <v>190</v>
      </c>
      <c r="F32" s="6">
        <v>42000</v>
      </c>
      <c r="G32" s="6">
        <v>1333.5</v>
      </c>
      <c r="H32" s="8">
        <v>2.04</v>
      </c>
    </row>
    <row r="33" spans="1:8" ht="15.75">
      <c r="A33" s="13">
        <v>23</v>
      </c>
      <c r="B33" s="6" t="s">
        <v>32</v>
      </c>
      <c r="C33" s="6" t="s">
        <v>33</v>
      </c>
      <c r="D33" s="6" t="s">
        <v>19</v>
      </c>
      <c r="E33" s="6" t="s">
        <v>34</v>
      </c>
      <c r="F33" s="6">
        <v>63000</v>
      </c>
      <c r="G33" s="6">
        <v>1328.76</v>
      </c>
      <c r="H33" s="8">
        <v>2.04</v>
      </c>
    </row>
    <row r="34" spans="1:8" ht="15.75">
      <c r="A34" s="13">
        <v>24</v>
      </c>
      <c r="B34" s="6" t="s">
        <v>73</v>
      </c>
      <c r="C34" s="6" t="s">
        <v>74</v>
      </c>
      <c r="D34" s="6" t="s">
        <v>19</v>
      </c>
      <c r="E34" s="6" t="s">
        <v>75</v>
      </c>
      <c r="F34" s="6">
        <v>6150</v>
      </c>
      <c r="G34" s="6">
        <v>1106.77</v>
      </c>
      <c r="H34" s="8">
        <v>1.7</v>
      </c>
    </row>
    <row r="35" spans="1:8" ht="15.75">
      <c r="A35" s="13">
        <v>25</v>
      </c>
      <c r="B35" s="6" t="s">
        <v>62</v>
      </c>
      <c r="C35" s="6" t="s">
        <v>63</v>
      </c>
      <c r="D35" s="6" t="s">
        <v>19</v>
      </c>
      <c r="E35" s="6" t="s">
        <v>23</v>
      </c>
      <c r="F35" s="6">
        <v>330000</v>
      </c>
      <c r="G35" s="6">
        <v>1047.26</v>
      </c>
      <c r="H35" s="8">
        <v>1.6</v>
      </c>
    </row>
    <row r="36" spans="1:8" ht="15.75">
      <c r="A36" s="13">
        <v>26</v>
      </c>
      <c r="B36" s="6" t="s">
        <v>318</v>
      </c>
      <c r="C36" s="6" t="s">
        <v>319</v>
      </c>
      <c r="D36" s="6" t="s">
        <v>19</v>
      </c>
      <c r="E36" s="6" t="s">
        <v>242</v>
      </c>
      <c r="F36" s="6">
        <v>800000</v>
      </c>
      <c r="G36" s="6">
        <v>914.4</v>
      </c>
      <c r="H36" s="8">
        <v>1.4</v>
      </c>
    </row>
    <row r="37" spans="1:8" ht="15.75">
      <c r="A37" s="13">
        <v>27</v>
      </c>
      <c r="B37" s="6" t="s">
        <v>220</v>
      </c>
      <c r="C37" s="6" t="s">
        <v>221</v>
      </c>
      <c r="D37" s="6" t="s">
        <v>19</v>
      </c>
      <c r="E37" s="6" t="s">
        <v>187</v>
      </c>
      <c r="F37" s="6">
        <v>22575</v>
      </c>
      <c r="G37" s="6">
        <v>840.2</v>
      </c>
      <c r="H37" s="8">
        <v>1.29</v>
      </c>
    </row>
    <row r="38" spans="1:8" ht="15.75">
      <c r="A38" s="13">
        <v>28</v>
      </c>
      <c r="B38" s="6" t="s">
        <v>240</v>
      </c>
      <c r="C38" s="6" t="s">
        <v>241</v>
      </c>
      <c r="D38" s="6" t="s">
        <v>19</v>
      </c>
      <c r="E38" s="6" t="s">
        <v>242</v>
      </c>
      <c r="F38" s="6">
        <v>17927</v>
      </c>
      <c r="G38" s="6">
        <v>607.22</v>
      </c>
      <c r="H38" s="8">
        <v>0.93</v>
      </c>
    </row>
    <row r="39" spans="1:8" ht="15.75">
      <c r="A39" s="13">
        <v>29</v>
      </c>
      <c r="B39" s="6" t="s">
        <v>320</v>
      </c>
      <c r="C39" s="6" t="s">
        <v>321</v>
      </c>
      <c r="D39" s="6" t="s">
        <v>19</v>
      </c>
      <c r="E39" s="6" t="s">
        <v>231</v>
      </c>
      <c r="F39" s="6">
        <v>400000</v>
      </c>
      <c r="G39" s="6">
        <v>582</v>
      </c>
      <c r="H39" s="8">
        <v>0.89</v>
      </c>
    </row>
    <row r="40" spans="1:8" ht="15.75">
      <c r="A40" s="13">
        <v>30</v>
      </c>
      <c r="B40" s="6" t="s">
        <v>229</v>
      </c>
      <c r="C40" s="6" t="s">
        <v>230</v>
      </c>
      <c r="D40" s="6" t="s">
        <v>19</v>
      </c>
      <c r="E40" s="6" t="s">
        <v>231</v>
      </c>
      <c r="F40" s="6">
        <v>18000</v>
      </c>
      <c r="G40" s="6">
        <v>373.56</v>
      </c>
      <c r="H40" s="8">
        <v>0.56999999999999995</v>
      </c>
    </row>
    <row r="41" spans="1:8" ht="15.75">
      <c r="A41" s="13">
        <v>31</v>
      </c>
      <c r="B41" s="6" t="s">
        <v>322</v>
      </c>
      <c r="C41" s="6" t="s">
        <v>323</v>
      </c>
      <c r="D41" s="6" t="s">
        <v>19</v>
      </c>
      <c r="E41" s="6" t="s">
        <v>48</v>
      </c>
      <c r="F41" s="6">
        <v>35000</v>
      </c>
      <c r="G41" s="6">
        <v>242.36</v>
      </c>
      <c r="H41" s="8">
        <v>0.37</v>
      </c>
    </row>
    <row r="42" spans="1:8" ht="15.75">
      <c r="A42" s="13">
        <v>32</v>
      </c>
      <c r="B42" s="6" t="s">
        <v>289</v>
      </c>
      <c r="C42" s="6" t="s">
        <v>290</v>
      </c>
      <c r="D42" s="6" t="s">
        <v>19</v>
      </c>
      <c r="E42" s="6" t="s">
        <v>190</v>
      </c>
      <c r="F42" s="6">
        <v>287900</v>
      </c>
      <c r="G42" s="6">
        <v>226.87</v>
      </c>
      <c r="H42" s="8">
        <v>0.35</v>
      </c>
    </row>
    <row r="43" spans="1:8" ht="15.75">
      <c r="A43" s="12"/>
      <c r="B43" s="5" t="s">
        <v>4</v>
      </c>
      <c r="C43" s="5" t="s">
        <v>79</v>
      </c>
      <c r="D43" s="5" t="s">
        <v>4</v>
      </c>
      <c r="E43" s="5" t="s">
        <v>4</v>
      </c>
      <c r="F43" s="5" t="s">
        <v>4</v>
      </c>
      <c r="G43" s="5">
        <v>61602.99</v>
      </c>
      <c r="H43" s="7">
        <v>94.35</v>
      </c>
    </row>
    <row r="44" spans="1:8" ht="15.75">
      <c r="A44" s="12"/>
      <c r="B44" s="5" t="s">
        <v>4</v>
      </c>
      <c r="C44" s="5" t="s">
        <v>4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80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79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81</v>
      </c>
      <c r="D47" s="5" t="s">
        <v>4</v>
      </c>
      <c r="E47" s="5" t="s">
        <v>4</v>
      </c>
      <c r="F47" s="5" t="s">
        <v>4</v>
      </c>
      <c r="G47" s="5">
        <v>61602.99</v>
      </c>
      <c r="H47" s="7">
        <v>94.35</v>
      </c>
    </row>
    <row r="48" spans="1:8" ht="15.75">
      <c r="A48" s="12"/>
      <c r="B48" s="5" t="s">
        <v>4</v>
      </c>
      <c r="C48" s="5" t="s">
        <v>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82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83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79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4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84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79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81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85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86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79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4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96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79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4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97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79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81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4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98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99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79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4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100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79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4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106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79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81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4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2"/>
      <c r="B79" s="5" t="s">
        <v>4</v>
      </c>
      <c r="C79" s="5" t="s">
        <v>109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2"/>
      <c r="B80" s="5" t="s">
        <v>4</v>
      </c>
      <c r="C80" s="5" t="s">
        <v>110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3">
        <v>33</v>
      </c>
      <c r="B81" s="6" t="s">
        <v>111</v>
      </c>
      <c r="C81" s="6" t="s">
        <v>112</v>
      </c>
      <c r="D81" s="6" t="s">
        <v>19</v>
      </c>
      <c r="E81" s="6" t="s">
        <v>19</v>
      </c>
      <c r="F81" s="6">
        <v>499975</v>
      </c>
      <c r="G81" s="6">
        <v>50.33</v>
      </c>
      <c r="H81" s="8">
        <v>0.08</v>
      </c>
    </row>
    <row r="82" spans="1:8" ht="15.75">
      <c r="A82" s="12"/>
      <c r="B82" s="5" t="s">
        <v>4</v>
      </c>
      <c r="C82" s="5" t="s">
        <v>79</v>
      </c>
      <c r="D82" s="5" t="s">
        <v>4</v>
      </c>
      <c r="E82" s="5" t="s">
        <v>4</v>
      </c>
      <c r="F82" s="5" t="s">
        <v>4</v>
      </c>
      <c r="G82" s="5">
        <v>50.33</v>
      </c>
      <c r="H82" s="7">
        <v>0.08</v>
      </c>
    </row>
    <row r="83" spans="1:8" ht="15.75">
      <c r="A83" s="12"/>
      <c r="B83" s="5" t="s">
        <v>4</v>
      </c>
      <c r="C83" s="5" t="s">
        <v>4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2"/>
      <c r="B84" s="5" t="s">
        <v>4</v>
      </c>
      <c r="C84" s="5" t="s">
        <v>113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3">
        <v>34</v>
      </c>
      <c r="B85" s="6" t="s">
        <v>114</v>
      </c>
      <c r="C85" s="6" t="s">
        <v>115</v>
      </c>
      <c r="D85" s="6" t="s">
        <v>19</v>
      </c>
      <c r="E85" s="6" t="s">
        <v>19</v>
      </c>
      <c r="F85" s="6">
        <v>16401.599999999999</v>
      </c>
      <c r="G85" s="6">
        <v>1640.16</v>
      </c>
      <c r="H85" s="8">
        <v>2.5099999999999998</v>
      </c>
    </row>
    <row r="86" spans="1:8" ht="15.75">
      <c r="A86" s="12"/>
      <c r="B86" s="5" t="s">
        <v>4</v>
      </c>
      <c r="C86" s="5" t="s">
        <v>79</v>
      </c>
      <c r="D86" s="5" t="s">
        <v>4</v>
      </c>
      <c r="E86" s="5" t="s">
        <v>4</v>
      </c>
      <c r="F86" s="5" t="s">
        <v>4</v>
      </c>
      <c r="G86" s="5">
        <v>1640.16</v>
      </c>
      <c r="H86" s="7">
        <v>2.5099999999999998</v>
      </c>
    </row>
    <row r="87" spans="1:8" ht="15.75">
      <c r="A87" s="12"/>
      <c r="B87" s="5" t="s">
        <v>4</v>
      </c>
      <c r="C87" s="5" t="s">
        <v>4</v>
      </c>
      <c r="D87" s="5" t="s">
        <v>4</v>
      </c>
      <c r="E87" s="5" t="s">
        <v>4</v>
      </c>
      <c r="F87" s="5" t="s">
        <v>4</v>
      </c>
      <c r="G87" s="5" t="s">
        <v>4</v>
      </c>
      <c r="H87" s="7" t="s">
        <v>4</v>
      </c>
    </row>
    <row r="88" spans="1:8" ht="15.75">
      <c r="A88" s="12"/>
      <c r="B88" s="5" t="s">
        <v>4</v>
      </c>
      <c r="C88" s="5" t="s">
        <v>116</v>
      </c>
      <c r="D88" s="5" t="s">
        <v>4</v>
      </c>
      <c r="E88" s="5" t="s">
        <v>4</v>
      </c>
      <c r="F88" s="5" t="s">
        <v>4</v>
      </c>
      <c r="G88" s="5" t="s">
        <v>4</v>
      </c>
      <c r="H88" s="7" t="s">
        <v>4</v>
      </c>
    </row>
    <row r="89" spans="1:8" ht="15.75">
      <c r="A89" s="13">
        <v>35</v>
      </c>
      <c r="B89" s="6" t="s">
        <v>4</v>
      </c>
      <c r="C89" s="6" t="s">
        <v>117</v>
      </c>
      <c r="D89" s="6" t="s">
        <v>19</v>
      </c>
      <c r="E89" s="6" t="s">
        <v>19</v>
      </c>
      <c r="F89" s="6" t="s">
        <v>4</v>
      </c>
      <c r="G89" s="6">
        <v>1997.19</v>
      </c>
      <c r="H89" s="8">
        <v>3.06</v>
      </c>
    </row>
    <row r="90" spans="1:8" ht="15.75">
      <c r="A90" s="12"/>
      <c r="B90" s="5" t="s">
        <v>4</v>
      </c>
      <c r="C90" s="5" t="s">
        <v>79</v>
      </c>
      <c r="D90" s="5" t="s">
        <v>4</v>
      </c>
      <c r="E90" s="5" t="s">
        <v>4</v>
      </c>
      <c r="F90" s="5" t="s">
        <v>4</v>
      </c>
      <c r="G90" s="5">
        <v>1997.19</v>
      </c>
      <c r="H90" s="7">
        <v>3.06</v>
      </c>
    </row>
    <row r="91" spans="1:8" ht="15.75">
      <c r="A91" s="12"/>
      <c r="B91" s="5" t="s">
        <v>4</v>
      </c>
      <c r="C91" s="5" t="s">
        <v>81</v>
      </c>
      <c r="D91" s="5" t="s">
        <v>4</v>
      </c>
      <c r="E91" s="5" t="s">
        <v>4</v>
      </c>
      <c r="F91" s="5" t="s">
        <v>4</v>
      </c>
      <c r="G91" s="5">
        <v>3687.68</v>
      </c>
      <c r="H91" s="7">
        <v>5.65</v>
      </c>
    </row>
    <row r="92" spans="1:8" ht="15.75">
      <c r="A92" s="12"/>
      <c r="B92" s="5" t="s">
        <v>4</v>
      </c>
      <c r="C92" s="5" t="s">
        <v>118</v>
      </c>
      <c r="D92" s="5" t="s">
        <v>4</v>
      </c>
      <c r="E92" s="5" t="s">
        <v>4</v>
      </c>
      <c r="F92" s="5" t="s">
        <v>4</v>
      </c>
      <c r="G92" s="5">
        <v>65290.68</v>
      </c>
      <c r="H92" s="5">
        <v>100</v>
      </c>
    </row>
    <row r="94" spans="1:8">
      <c r="B94" s="1" t="s">
        <v>119</v>
      </c>
    </row>
    <row r="95" spans="1:8">
      <c r="B95" s="9" t="s">
        <v>120</v>
      </c>
      <c r="C95" s="9"/>
      <c r="D95" s="9" t="s">
        <v>121</v>
      </c>
      <c r="E95" s="9"/>
      <c r="F95" s="9"/>
    </row>
    <row r="96" spans="1:8">
      <c r="B96" s="9" t="s">
        <v>122</v>
      </c>
      <c r="C96" s="9" t="s">
        <v>123</v>
      </c>
      <c r="D96" s="9" t="s">
        <v>124</v>
      </c>
      <c r="E96" s="9" t="s">
        <v>125</v>
      </c>
      <c r="F96" s="9" t="s">
        <v>126</v>
      </c>
    </row>
    <row r="97" spans="2:6">
      <c r="B97" s="9"/>
      <c r="C97" s="9"/>
      <c r="D97" s="9"/>
      <c r="E97" s="9"/>
      <c r="F97" s="9"/>
    </row>
    <row r="98" spans="2:6">
      <c r="B98" s="9" t="s">
        <v>127</v>
      </c>
      <c r="C98" s="9"/>
      <c r="D98" s="9"/>
      <c r="E98" s="9"/>
      <c r="F98" s="9"/>
    </row>
    <row r="99" spans="2:6">
      <c r="B99" s="10" t="s">
        <v>128</v>
      </c>
      <c r="C99" s="9"/>
      <c r="D99" s="9"/>
      <c r="E99" s="9"/>
      <c r="F99" s="9"/>
    </row>
    <row r="100" spans="2:6">
      <c r="B100" s="9" t="s">
        <v>129</v>
      </c>
      <c r="C100" s="9"/>
      <c r="D100" s="9"/>
      <c r="E100" s="9"/>
      <c r="F100" s="9"/>
    </row>
    <row r="101" spans="2:6">
      <c r="B101" s="9" t="s">
        <v>130</v>
      </c>
      <c r="C101" s="9"/>
      <c r="D101" s="9"/>
      <c r="E101" s="9"/>
      <c r="F101" s="9"/>
    </row>
    <row r="102" spans="2:6">
      <c r="B102" s="9" t="s">
        <v>131</v>
      </c>
      <c r="C102" s="9"/>
      <c r="D102" s="9"/>
      <c r="E102" s="9"/>
      <c r="F102" s="9"/>
    </row>
    <row r="103" spans="2:6">
      <c r="B103" s="9" t="s">
        <v>132</v>
      </c>
      <c r="C103" s="9"/>
      <c r="D103" s="9"/>
      <c r="E103" s="9"/>
      <c r="F103" s="9"/>
    </row>
    <row r="104" spans="2:6">
      <c r="B104" s="9" t="s">
        <v>133</v>
      </c>
      <c r="C104" s="9"/>
      <c r="D104" s="9"/>
      <c r="E104" s="9"/>
      <c r="F104" s="9"/>
    </row>
    <row r="105" spans="2:6">
      <c r="B105" s="9"/>
      <c r="C105" s="9"/>
      <c r="D105" s="9"/>
      <c r="E105" s="9"/>
      <c r="F105" s="9"/>
    </row>
    <row r="106" spans="2:6">
      <c r="B106" s="9" t="s">
        <v>134</v>
      </c>
      <c r="C106" s="9"/>
      <c r="D106" s="9" t="s">
        <v>121</v>
      </c>
      <c r="E106" s="9"/>
      <c r="F106" s="9"/>
    </row>
    <row r="107" spans="2:6">
      <c r="B107" s="9" t="s">
        <v>122</v>
      </c>
      <c r="C107" s="9" t="s">
        <v>123</v>
      </c>
      <c r="D107" s="9" t="s">
        <v>124</v>
      </c>
      <c r="E107" s="9" t="s">
        <v>125</v>
      </c>
      <c r="F107" s="9" t="s">
        <v>126</v>
      </c>
    </row>
    <row r="108" spans="2:6">
      <c r="B108" s="9"/>
      <c r="C108" s="9"/>
      <c r="D108" s="9"/>
      <c r="E108" s="9"/>
      <c r="F108" s="9"/>
    </row>
    <row r="109" spans="2:6">
      <c r="B109" s="9" t="s">
        <v>135</v>
      </c>
      <c r="C109" s="9"/>
      <c r="D109" s="9"/>
      <c r="E109" s="9"/>
      <c r="F109" s="9"/>
    </row>
    <row r="110" spans="2:6">
      <c r="B110" s="10" t="s">
        <v>136</v>
      </c>
      <c r="C110" s="9"/>
      <c r="D110" s="9"/>
      <c r="E110" s="9"/>
      <c r="F110" s="9"/>
    </row>
    <row r="111" spans="2:6">
      <c r="B111" s="9" t="s">
        <v>137</v>
      </c>
      <c r="C111" s="9"/>
      <c r="D111" s="9"/>
      <c r="E111" s="9"/>
      <c r="F111" s="9"/>
    </row>
    <row r="112" spans="2:6">
      <c r="B112" s="9" t="s">
        <v>138</v>
      </c>
      <c r="C112" s="9"/>
      <c r="D112" s="9"/>
      <c r="E112" s="9"/>
      <c r="F112" s="9"/>
    </row>
    <row r="113" spans="2:6">
      <c r="B113" s="9" t="s">
        <v>139</v>
      </c>
      <c r="C113" s="9"/>
      <c r="D113" s="9"/>
      <c r="E113" s="9"/>
      <c r="F113" s="9"/>
    </row>
    <row r="114" spans="2:6">
      <c r="B114" s="9" t="s">
        <v>132</v>
      </c>
      <c r="C114" s="9"/>
      <c r="D114" s="9"/>
      <c r="E114" s="9"/>
      <c r="F114" s="9"/>
    </row>
    <row r="115" spans="2:6">
      <c r="B115" s="9" t="s">
        <v>133</v>
      </c>
      <c r="C115" s="9"/>
      <c r="D115" s="9"/>
      <c r="E115" s="9"/>
      <c r="F115" s="9"/>
    </row>
    <row r="116" spans="2:6">
      <c r="B116" s="9"/>
      <c r="C116" s="9"/>
      <c r="D116" s="9"/>
      <c r="E116" s="9"/>
      <c r="F116" s="9"/>
    </row>
    <row r="117" spans="2:6">
      <c r="B117" s="9" t="s">
        <v>140</v>
      </c>
      <c r="C117" s="9"/>
      <c r="D117" s="9" t="s">
        <v>121</v>
      </c>
      <c r="E117" s="9"/>
      <c r="F117" s="9"/>
    </row>
    <row r="118" spans="2:6">
      <c r="B118" s="9" t="s">
        <v>122</v>
      </c>
      <c r="C118" s="9" t="s">
        <v>141</v>
      </c>
      <c r="D118" s="9" t="s">
        <v>142</v>
      </c>
      <c r="E118" s="9" t="s">
        <v>143</v>
      </c>
      <c r="F118" s="9"/>
    </row>
    <row r="119" spans="2:6">
      <c r="B119" s="9"/>
      <c r="C119" s="9"/>
      <c r="D119" s="9"/>
      <c r="E119" s="9"/>
      <c r="F119" s="9"/>
    </row>
    <row r="120" spans="2:6">
      <c r="B120" s="9" t="s">
        <v>144</v>
      </c>
      <c r="C120" s="9"/>
      <c r="D120" s="9"/>
      <c r="E120" s="9"/>
      <c r="F120" s="9"/>
    </row>
    <row r="121" spans="2:6">
      <c r="B121" s="10" t="s">
        <v>145</v>
      </c>
      <c r="C121" s="9"/>
      <c r="D121" s="9"/>
      <c r="E121" s="9"/>
      <c r="F121" s="9"/>
    </row>
    <row r="122" spans="2:6">
      <c r="B122" s="9" t="s">
        <v>146</v>
      </c>
      <c r="C122" s="9"/>
      <c r="D122" s="9"/>
      <c r="E122" s="9"/>
      <c r="F122" s="9"/>
    </row>
    <row r="123" spans="2:6">
      <c r="B123" s="9" t="s">
        <v>147</v>
      </c>
      <c r="C123" s="9"/>
      <c r="D123" s="9"/>
      <c r="E123" s="9"/>
      <c r="F123" s="9"/>
    </row>
    <row r="124" spans="2:6">
      <c r="B124" s="9" t="s">
        <v>148</v>
      </c>
      <c r="C124" s="9"/>
      <c r="D124" s="9"/>
      <c r="E124" s="9"/>
      <c r="F124" s="9"/>
    </row>
    <row r="125" spans="2:6">
      <c r="B125" s="9"/>
      <c r="C125" s="9"/>
      <c r="D125" s="9"/>
      <c r="E125" s="9"/>
      <c r="F125" s="9"/>
    </row>
    <row r="126" spans="2:6">
      <c r="B126" s="9" t="s">
        <v>149</v>
      </c>
      <c r="C126" s="9"/>
      <c r="D126" s="9" t="s">
        <v>121</v>
      </c>
      <c r="E126" s="9"/>
      <c r="F126" s="9"/>
    </row>
    <row r="127" spans="2:6">
      <c r="B127" s="9" t="s">
        <v>122</v>
      </c>
      <c r="C127" s="9" t="s">
        <v>150</v>
      </c>
      <c r="D127" s="9" t="s">
        <v>141</v>
      </c>
      <c r="E127" s="9" t="s">
        <v>142</v>
      </c>
      <c r="F127" s="9" t="s">
        <v>143</v>
      </c>
    </row>
    <row r="128" spans="2:6">
      <c r="B128" s="9"/>
      <c r="C128" s="9"/>
      <c r="D128" s="9"/>
      <c r="E128" s="9"/>
      <c r="F128" s="9"/>
    </row>
    <row r="129" spans="1:6">
      <c r="B129" s="9" t="s">
        <v>151</v>
      </c>
      <c r="C129" s="9"/>
      <c r="D129" s="9"/>
      <c r="E129" s="9"/>
      <c r="F129" s="9"/>
    </row>
    <row r="130" spans="1:6">
      <c r="B130" s="10" t="s">
        <v>152</v>
      </c>
      <c r="C130" s="9"/>
      <c r="D130" s="9"/>
      <c r="E130" s="9"/>
      <c r="F130" s="9"/>
    </row>
    <row r="131" spans="1:6">
      <c r="B131" s="9" t="s">
        <v>146</v>
      </c>
      <c r="C131" s="9"/>
      <c r="D131" s="9"/>
      <c r="E131" s="9"/>
      <c r="F131" s="9"/>
    </row>
    <row r="132" spans="1:6">
      <c r="B132" s="9" t="s">
        <v>153</v>
      </c>
      <c r="C132" s="9"/>
      <c r="D132" s="9"/>
      <c r="E132" s="9"/>
      <c r="F132" s="9"/>
    </row>
    <row r="133" spans="1:6">
      <c r="B133" s="9" t="s">
        <v>148</v>
      </c>
      <c r="C133" s="9"/>
      <c r="D133" s="9"/>
      <c r="E133" s="9"/>
      <c r="F133" s="9"/>
    </row>
    <row r="134" spans="1:6">
      <c r="B134" s="9"/>
      <c r="C134" s="9"/>
      <c r="D134" s="9"/>
      <c r="E134" s="9"/>
      <c r="F134" s="9"/>
    </row>
    <row r="136" spans="1:6" ht="15.75">
      <c r="A136" s="11" t="s">
        <v>4</v>
      </c>
      <c r="B136" s="4" t="s">
        <v>154</v>
      </c>
    </row>
    <row r="137" spans="1:6">
      <c r="A137" s="11" t="s">
        <v>4</v>
      </c>
      <c r="B137" t="s">
        <v>4</v>
      </c>
    </row>
    <row r="138" spans="1:6">
      <c r="A138" s="11">
        <v>1</v>
      </c>
      <c r="B138" t="s">
        <v>155</v>
      </c>
    </row>
    <row r="139" spans="1:6">
      <c r="A139" s="11">
        <v>2</v>
      </c>
      <c r="B139" t="s">
        <v>156</v>
      </c>
    </row>
    <row r="140" spans="1:6">
      <c r="A140" s="11" t="s">
        <v>4</v>
      </c>
      <c r="B140" t="s">
        <v>324</v>
      </c>
    </row>
    <row r="141" spans="1:6">
      <c r="A141" s="11" t="s">
        <v>4</v>
      </c>
      <c r="B141" t="s">
        <v>325</v>
      </c>
    </row>
    <row r="142" spans="1:6">
      <c r="A142" s="11" t="s">
        <v>4</v>
      </c>
      <c r="B142" t="s">
        <v>326</v>
      </c>
    </row>
    <row r="143" spans="1:6">
      <c r="A143" s="11" t="s">
        <v>4</v>
      </c>
      <c r="B143" t="s">
        <v>327</v>
      </c>
    </row>
    <row r="144" spans="1:6">
      <c r="A144" s="11" t="s">
        <v>4</v>
      </c>
      <c r="B144" t="s">
        <v>328</v>
      </c>
    </row>
    <row r="145" spans="1:2">
      <c r="A145" s="11" t="s">
        <v>4</v>
      </c>
      <c r="B145" t="s">
        <v>329</v>
      </c>
    </row>
    <row r="146" spans="1:2">
      <c r="A146" s="11">
        <v>3</v>
      </c>
      <c r="B146" t="s">
        <v>161</v>
      </c>
    </row>
    <row r="147" spans="1:2">
      <c r="A147" s="11" t="s">
        <v>4</v>
      </c>
      <c r="B147" t="s">
        <v>330</v>
      </c>
    </row>
    <row r="148" spans="1:2">
      <c r="A148" s="11" t="s">
        <v>4</v>
      </c>
      <c r="B148" t="s">
        <v>331</v>
      </c>
    </row>
    <row r="149" spans="1:2">
      <c r="A149" s="11" t="s">
        <v>4</v>
      </c>
      <c r="B149" t="s">
        <v>332</v>
      </c>
    </row>
    <row r="150" spans="1:2">
      <c r="A150" s="11" t="s">
        <v>4</v>
      </c>
      <c r="B150" t="s">
        <v>333</v>
      </c>
    </row>
    <row r="151" spans="1:2">
      <c r="A151" s="11" t="s">
        <v>4</v>
      </c>
      <c r="B151" t="s">
        <v>334</v>
      </c>
    </row>
    <row r="152" spans="1:2">
      <c r="A152" s="11" t="s">
        <v>4</v>
      </c>
      <c r="B152" t="s">
        <v>335</v>
      </c>
    </row>
    <row r="153" spans="1:2">
      <c r="A153" s="11">
        <v>4</v>
      </c>
      <c r="B153" t="s">
        <v>166</v>
      </c>
    </row>
    <row r="154" spans="1:2">
      <c r="A154" s="11">
        <v>5</v>
      </c>
      <c r="B154" t="s">
        <v>167</v>
      </c>
    </row>
    <row r="155" spans="1:2">
      <c r="A155" s="11">
        <v>6</v>
      </c>
      <c r="B155" t="s">
        <v>168</v>
      </c>
    </row>
    <row r="156" spans="1:2">
      <c r="A156" s="11">
        <v>7</v>
      </c>
      <c r="B156" t="s">
        <v>169</v>
      </c>
    </row>
    <row r="157" spans="1:2">
      <c r="A157" s="11">
        <v>8</v>
      </c>
      <c r="B157" t="s">
        <v>336</v>
      </c>
    </row>
    <row r="158" spans="1:2">
      <c r="A158" s="11">
        <v>9</v>
      </c>
      <c r="B158" t="s">
        <v>170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workbookViewId="0">
      <pane ySplit="6" topLeftCell="A7" activePane="bottomLeft" state="frozen"/>
      <selection pane="bottomLeft" activeCell="D11" sqref="D11"/>
    </sheetView>
  </sheetViews>
  <sheetFormatPr defaultRowHeight="15"/>
  <cols>
    <col min="1" max="1" width="9.140625" style="11" customWidth="1"/>
    <col min="2" max="2" width="16.7109375" customWidth="1"/>
    <col min="3" max="3" width="49.42578125" customWidth="1"/>
    <col min="4" max="4" width="27.28515625" customWidth="1"/>
    <col min="5" max="5" width="34.85546875" customWidth="1"/>
    <col min="6" max="6" width="51.8554687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337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338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8349000</v>
      </c>
      <c r="G11" s="6">
        <v>31450.68</v>
      </c>
      <c r="H11" s="8">
        <v>9.5299999999999994</v>
      </c>
    </row>
    <row r="12" spans="1:8" ht="15.75">
      <c r="A12" s="13">
        <v>2</v>
      </c>
      <c r="B12" s="6" t="s">
        <v>269</v>
      </c>
      <c r="C12" s="6" t="s">
        <v>270</v>
      </c>
      <c r="D12" s="6" t="s">
        <v>19</v>
      </c>
      <c r="E12" s="6" t="s">
        <v>72</v>
      </c>
      <c r="F12" s="6">
        <v>7069481</v>
      </c>
      <c r="G12" s="6">
        <v>18875.509999999998</v>
      </c>
      <c r="H12" s="8">
        <v>5.72</v>
      </c>
    </row>
    <row r="13" spans="1:8" ht="15.75">
      <c r="A13" s="13">
        <v>3</v>
      </c>
      <c r="B13" s="6" t="s">
        <v>243</v>
      </c>
      <c r="C13" s="6" t="s">
        <v>244</v>
      </c>
      <c r="D13" s="6" t="s">
        <v>19</v>
      </c>
      <c r="E13" s="6" t="s">
        <v>29</v>
      </c>
      <c r="F13" s="6">
        <v>11285000</v>
      </c>
      <c r="G13" s="6">
        <v>17587.669999999998</v>
      </c>
      <c r="H13" s="8">
        <v>5.33</v>
      </c>
    </row>
    <row r="14" spans="1:8" ht="15.75">
      <c r="A14" s="13">
        <v>4</v>
      </c>
      <c r="B14" s="6" t="s">
        <v>173</v>
      </c>
      <c r="C14" s="6" t="s">
        <v>174</v>
      </c>
      <c r="D14" s="6" t="s">
        <v>19</v>
      </c>
      <c r="E14" s="6" t="s">
        <v>34</v>
      </c>
      <c r="F14" s="6">
        <v>56436660</v>
      </c>
      <c r="G14" s="6">
        <v>16535.939999999999</v>
      </c>
      <c r="H14" s="8">
        <v>5.01</v>
      </c>
    </row>
    <row r="15" spans="1:8" ht="15.75">
      <c r="A15" s="13">
        <v>5</v>
      </c>
      <c r="B15" s="6" t="s">
        <v>21</v>
      </c>
      <c r="C15" s="6" t="s">
        <v>22</v>
      </c>
      <c r="D15" s="6" t="s">
        <v>19</v>
      </c>
      <c r="E15" s="6" t="s">
        <v>23</v>
      </c>
      <c r="F15" s="6">
        <v>624150</v>
      </c>
      <c r="G15" s="6">
        <v>14496.2</v>
      </c>
      <c r="H15" s="8">
        <v>4.3899999999999997</v>
      </c>
    </row>
    <row r="16" spans="1:8" ht="15.75">
      <c r="A16" s="13">
        <v>6</v>
      </c>
      <c r="B16" s="6" t="s">
        <v>52</v>
      </c>
      <c r="C16" s="6" t="s">
        <v>53</v>
      </c>
      <c r="D16" s="6" t="s">
        <v>19</v>
      </c>
      <c r="E16" s="6" t="s">
        <v>29</v>
      </c>
      <c r="F16" s="6">
        <v>29979000</v>
      </c>
      <c r="G16" s="6">
        <v>14494.85</v>
      </c>
      <c r="H16" s="8">
        <v>4.3899999999999997</v>
      </c>
    </row>
    <row r="17" spans="1:8" ht="15.75">
      <c r="A17" s="13">
        <v>7</v>
      </c>
      <c r="B17" s="6" t="s">
        <v>64</v>
      </c>
      <c r="C17" s="6" t="s">
        <v>65</v>
      </c>
      <c r="D17" s="6" t="s">
        <v>19</v>
      </c>
      <c r="E17" s="6" t="s">
        <v>66</v>
      </c>
      <c r="F17" s="6">
        <v>3780142</v>
      </c>
      <c r="G17" s="6">
        <v>13506.45</v>
      </c>
      <c r="H17" s="8">
        <v>4.09</v>
      </c>
    </row>
    <row r="18" spans="1:8" ht="15.75">
      <c r="A18" s="13">
        <v>8</v>
      </c>
      <c r="B18" s="6" t="s">
        <v>175</v>
      </c>
      <c r="C18" s="6" t="s">
        <v>176</v>
      </c>
      <c r="D18" s="6" t="s">
        <v>19</v>
      </c>
      <c r="E18" s="6" t="s">
        <v>177</v>
      </c>
      <c r="F18" s="6">
        <v>12815868</v>
      </c>
      <c r="G18" s="6">
        <v>8182.93</v>
      </c>
      <c r="H18" s="8">
        <v>2.48</v>
      </c>
    </row>
    <row r="19" spans="1:8" ht="15.75">
      <c r="A19" s="13">
        <v>9</v>
      </c>
      <c r="B19" s="6" t="s">
        <v>256</v>
      </c>
      <c r="C19" s="6" t="s">
        <v>257</v>
      </c>
      <c r="D19" s="6" t="s">
        <v>19</v>
      </c>
      <c r="E19" s="6" t="s">
        <v>43</v>
      </c>
      <c r="F19" s="6">
        <v>7991127</v>
      </c>
      <c r="G19" s="6">
        <v>7771.37</v>
      </c>
      <c r="H19" s="8">
        <v>2.35</v>
      </c>
    </row>
    <row r="20" spans="1:8" ht="15.75">
      <c r="A20" s="13">
        <v>10</v>
      </c>
      <c r="B20" s="6" t="s">
        <v>273</v>
      </c>
      <c r="C20" s="6" t="s">
        <v>274</v>
      </c>
      <c r="D20" s="6" t="s">
        <v>19</v>
      </c>
      <c r="E20" s="6" t="s">
        <v>187</v>
      </c>
      <c r="F20" s="6">
        <v>1155000</v>
      </c>
      <c r="G20" s="6">
        <v>7273.04</v>
      </c>
      <c r="H20" s="8">
        <v>2.2000000000000002</v>
      </c>
    </row>
    <row r="21" spans="1:8" ht="15.75">
      <c r="A21" s="13">
        <v>11</v>
      </c>
      <c r="B21" s="6" t="s">
        <v>280</v>
      </c>
      <c r="C21" s="6" t="s">
        <v>281</v>
      </c>
      <c r="D21" s="6" t="s">
        <v>19</v>
      </c>
      <c r="E21" s="6" t="s">
        <v>26</v>
      </c>
      <c r="F21" s="6">
        <v>3519600</v>
      </c>
      <c r="G21" s="6">
        <v>6585.17</v>
      </c>
      <c r="H21" s="8">
        <v>1.99</v>
      </c>
    </row>
    <row r="22" spans="1:8" ht="15.75">
      <c r="A22" s="13">
        <v>12</v>
      </c>
      <c r="B22" s="6" t="s">
        <v>232</v>
      </c>
      <c r="C22" s="6" t="s">
        <v>233</v>
      </c>
      <c r="D22" s="6" t="s">
        <v>19</v>
      </c>
      <c r="E22" s="6" t="s">
        <v>234</v>
      </c>
      <c r="F22" s="6">
        <v>1697605</v>
      </c>
      <c r="G22" s="6">
        <v>6180.13</v>
      </c>
      <c r="H22" s="8">
        <v>1.87</v>
      </c>
    </row>
    <row r="23" spans="1:8" ht="15.75">
      <c r="A23" s="13">
        <v>13</v>
      </c>
      <c r="B23" s="6" t="s">
        <v>339</v>
      </c>
      <c r="C23" s="6" t="s">
        <v>340</v>
      </c>
      <c r="D23" s="6" t="s">
        <v>19</v>
      </c>
      <c r="E23" s="6" t="s">
        <v>40</v>
      </c>
      <c r="F23" s="6">
        <v>2110175</v>
      </c>
      <c r="G23" s="6">
        <v>6125.84</v>
      </c>
      <c r="H23" s="8">
        <v>1.86</v>
      </c>
    </row>
    <row r="24" spans="1:8" ht="15.75">
      <c r="A24" s="13">
        <v>14</v>
      </c>
      <c r="B24" s="6" t="s">
        <v>341</v>
      </c>
      <c r="C24" s="6" t="s">
        <v>342</v>
      </c>
      <c r="D24" s="6" t="s">
        <v>19</v>
      </c>
      <c r="E24" s="6" t="s">
        <v>277</v>
      </c>
      <c r="F24" s="6">
        <v>17947618</v>
      </c>
      <c r="G24" s="6">
        <v>5725.29</v>
      </c>
      <c r="H24" s="8">
        <v>1.73</v>
      </c>
    </row>
    <row r="25" spans="1:8" ht="15.75">
      <c r="A25" s="13">
        <v>15</v>
      </c>
      <c r="B25" s="6" t="s">
        <v>343</v>
      </c>
      <c r="C25" s="6" t="s">
        <v>344</v>
      </c>
      <c r="D25" s="6" t="s">
        <v>19</v>
      </c>
      <c r="E25" s="6" t="s">
        <v>345</v>
      </c>
      <c r="F25" s="6">
        <v>967899</v>
      </c>
      <c r="G25" s="6">
        <v>5289.57</v>
      </c>
      <c r="H25" s="8">
        <v>1.6</v>
      </c>
    </row>
    <row r="26" spans="1:8" ht="15.75">
      <c r="A26" s="13">
        <v>16</v>
      </c>
      <c r="B26" s="6" t="s">
        <v>262</v>
      </c>
      <c r="C26" s="6" t="s">
        <v>263</v>
      </c>
      <c r="D26" s="6" t="s">
        <v>19</v>
      </c>
      <c r="E26" s="6" t="s">
        <v>251</v>
      </c>
      <c r="F26" s="6">
        <v>457520</v>
      </c>
      <c r="G26" s="6">
        <v>4941.67</v>
      </c>
      <c r="H26" s="8">
        <v>1.5</v>
      </c>
    </row>
    <row r="27" spans="1:8" ht="15.75">
      <c r="A27" s="13">
        <v>17</v>
      </c>
      <c r="B27" s="6" t="s">
        <v>346</v>
      </c>
      <c r="C27" s="6" t="s">
        <v>347</v>
      </c>
      <c r="D27" s="6" t="s">
        <v>19</v>
      </c>
      <c r="E27" s="6" t="s">
        <v>348</v>
      </c>
      <c r="F27" s="6">
        <v>629197</v>
      </c>
      <c r="G27" s="6">
        <v>4732.1899999999996</v>
      </c>
      <c r="H27" s="8">
        <v>1.43</v>
      </c>
    </row>
    <row r="28" spans="1:8" ht="15.75">
      <c r="A28" s="13">
        <v>18</v>
      </c>
      <c r="B28" s="6" t="s">
        <v>349</v>
      </c>
      <c r="C28" s="6" t="s">
        <v>350</v>
      </c>
      <c r="D28" s="6" t="s">
        <v>19</v>
      </c>
      <c r="E28" s="6" t="s">
        <v>34</v>
      </c>
      <c r="F28" s="6">
        <v>6030000</v>
      </c>
      <c r="G28" s="6">
        <v>4697.37</v>
      </c>
      <c r="H28" s="8">
        <v>1.42</v>
      </c>
    </row>
    <row r="29" spans="1:8" ht="15.75">
      <c r="A29" s="13">
        <v>19</v>
      </c>
      <c r="B29" s="6" t="s">
        <v>284</v>
      </c>
      <c r="C29" s="6" t="s">
        <v>285</v>
      </c>
      <c r="D29" s="6" t="s">
        <v>19</v>
      </c>
      <c r="E29" s="6" t="s">
        <v>239</v>
      </c>
      <c r="F29" s="6">
        <v>5604121</v>
      </c>
      <c r="G29" s="6">
        <v>4645.82</v>
      </c>
      <c r="H29" s="8">
        <v>1.41</v>
      </c>
    </row>
    <row r="30" spans="1:8" ht="15.75">
      <c r="A30" s="13">
        <v>20</v>
      </c>
      <c r="B30" s="6" t="s">
        <v>278</v>
      </c>
      <c r="C30" s="6" t="s">
        <v>279</v>
      </c>
      <c r="D30" s="6" t="s">
        <v>19</v>
      </c>
      <c r="E30" s="6" t="s">
        <v>193</v>
      </c>
      <c r="F30" s="6">
        <v>899977</v>
      </c>
      <c r="G30" s="6">
        <v>4521.03</v>
      </c>
      <c r="H30" s="8">
        <v>1.37</v>
      </c>
    </row>
    <row r="31" spans="1:8" ht="15.75">
      <c r="A31" s="13">
        <v>21</v>
      </c>
      <c r="B31" s="6" t="s">
        <v>351</v>
      </c>
      <c r="C31" s="6" t="s">
        <v>352</v>
      </c>
      <c r="D31" s="6" t="s">
        <v>19</v>
      </c>
      <c r="E31" s="6" t="s">
        <v>75</v>
      </c>
      <c r="F31" s="6">
        <v>2404424</v>
      </c>
      <c r="G31" s="6">
        <v>4520.32</v>
      </c>
      <c r="H31" s="8">
        <v>1.37</v>
      </c>
    </row>
    <row r="32" spans="1:8" ht="15.75">
      <c r="A32" s="13">
        <v>22</v>
      </c>
      <c r="B32" s="6" t="s">
        <v>178</v>
      </c>
      <c r="C32" s="6" t="s">
        <v>179</v>
      </c>
      <c r="D32" s="6" t="s">
        <v>19</v>
      </c>
      <c r="E32" s="6" t="s">
        <v>180</v>
      </c>
      <c r="F32" s="6">
        <v>775485</v>
      </c>
      <c r="G32" s="6">
        <v>4478.8100000000004</v>
      </c>
      <c r="H32" s="8">
        <v>1.36</v>
      </c>
    </row>
    <row r="33" spans="1:8" ht="15.75">
      <c r="A33" s="13">
        <v>23</v>
      </c>
      <c r="B33" s="6" t="s">
        <v>353</v>
      </c>
      <c r="C33" s="6" t="s">
        <v>354</v>
      </c>
      <c r="D33" s="6" t="s">
        <v>19</v>
      </c>
      <c r="E33" s="6" t="s">
        <v>190</v>
      </c>
      <c r="F33" s="6">
        <v>685104</v>
      </c>
      <c r="G33" s="6">
        <v>4475.4399999999996</v>
      </c>
      <c r="H33" s="8">
        <v>1.36</v>
      </c>
    </row>
    <row r="34" spans="1:8" ht="15.75">
      <c r="A34" s="13">
        <v>24</v>
      </c>
      <c r="B34" s="6" t="s">
        <v>355</v>
      </c>
      <c r="C34" s="6" t="s">
        <v>356</v>
      </c>
      <c r="D34" s="6" t="s">
        <v>19</v>
      </c>
      <c r="E34" s="6" t="s">
        <v>251</v>
      </c>
      <c r="F34" s="6">
        <v>299653</v>
      </c>
      <c r="G34" s="6">
        <v>4303.92</v>
      </c>
      <c r="H34" s="8">
        <v>1.3</v>
      </c>
    </row>
    <row r="35" spans="1:8" ht="15.75">
      <c r="A35" s="13">
        <v>25</v>
      </c>
      <c r="B35" s="6" t="s">
        <v>357</v>
      </c>
      <c r="C35" s="6" t="s">
        <v>358</v>
      </c>
      <c r="D35" s="6" t="s">
        <v>19</v>
      </c>
      <c r="E35" s="6" t="s">
        <v>293</v>
      </c>
      <c r="F35" s="6">
        <v>2290679</v>
      </c>
      <c r="G35" s="6">
        <v>4024.72</v>
      </c>
      <c r="H35" s="8">
        <v>1.22</v>
      </c>
    </row>
    <row r="36" spans="1:8" ht="15.75">
      <c r="A36" s="13">
        <v>26</v>
      </c>
      <c r="B36" s="6" t="s">
        <v>359</v>
      </c>
      <c r="C36" s="6" t="s">
        <v>360</v>
      </c>
      <c r="D36" s="6" t="s">
        <v>19</v>
      </c>
      <c r="E36" s="6" t="s">
        <v>29</v>
      </c>
      <c r="F36" s="6">
        <v>8100000</v>
      </c>
      <c r="G36" s="6">
        <v>3985.2</v>
      </c>
      <c r="H36" s="8">
        <v>1.21</v>
      </c>
    </row>
    <row r="37" spans="1:8" ht="15.75">
      <c r="A37" s="13">
        <v>27</v>
      </c>
      <c r="B37" s="6" t="s">
        <v>361</v>
      </c>
      <c r="C37" s="6" t="s">
        <v>362</v>
      </c>
      <c r="D37" s="6" t="s">
        <v>19</v>
      </c>
      <c r="E37" s="6" t="s">
        <v>19</v>
      </c>
      <c r="F37" s="6">
        <v>4556962</v>
      </c>
      <c r="G37" s="6">
        <v>3376.71</v>
      </c>
      <c r="H37" s="8">
        <v>1.02</v>
      </c>
    </row>
    <row r="38" spans="1:8" ht="15.75">
      <c r="A38" s="13">
        <v>28</v>
      </c>
      <c r="B38" s="6" t="s">
        <v>363</v>
      </c>
      <c r="C38" s="6" t="s">
        <v>364</v>
      </c>
      <c r="D38" s="6" t="s">
        <v>19</v>
      </c>
      <c r="E38" s="6" t="s">
        <v>304</v>
      </c>
      <c r="F38" s="6">
        <v>372827</v>
      </c>
      <c r="G38" s="6">
        <v>3209.48</v>
      </c>
      <c r="H38" s="8">
        <v>0.97</v>
      </c>
    </row>
    <row r="39" spans="1:8" ht="15.75">
      <c r="A39" s="13">
        <v>29</v>
      </c>
      <c r="B39" s="6" t="s">
        <v>365</v>
      </c>
      <c r="C39" s="6" t="s">
        <v>366</v>
      </c>
      <c r="D39" s="6" t="s">
        <v>19</v>
      </c>
      <c r="E39" s="6" t="s">
        <v>190</v>
      </c>
      <c r="F39" s="6">
        <v>1105803</v>
      </c>
      <c r="G39" s="6">
        <v>3097.35</v>
      </c>
      <c r="H39" s="8">
        <v>0.94</v>
      </c>
    </row>
    <row r="40" spans="1:8" ht="15.75">
      <c r="A40" s="13">
        <v>30</v>
      </c>
      <c r="B40" s="6" t="s">
        <v>191</v>
      </c>
      <c r="C40" s="6" t="s">
        <v>192</v>
      </c>
      <c r="D40" s="6" t="s">
        <v>19</v>
      </c>
      <c r="E40" s="6" t="s">
        <v>193</v>
      </c>
      <c r="F40" s="6">
        <v>3023328</v>
      </c>
      <c r="G40" s="6">
        <v>2947.74</v>
      </c>
      <c r="H40" s="8">
        <v>0.89</v>
      </c>
    </row>
    <row r="41" spans="1:8" ht="15.75">
      <c r="A41" s="13">
        <v>31</v>
      </c>
      <c r="B41" s="6" t="s">
        <v>296</v>
      </c>
      <c r="C41" s="6" t="s">
        <v>297</v>
      </c>
      <c r="D41" s="6" t="s">
        <v>19</v>
      </c>
      <c r="E41" s="6" t="s">
        <v>78</v>
      </c>
      <c r="F41" s="6">
        <v>807811</v>
      </c>
      <c r="G41" s="6">
        <v>2839.46</v>
      </c>
      <c r="H41" s="8">
        <v>0.86</v>
      </c>
    </row>
    <row r="42" spans="1:8" ht="15.75">
      <c r="A42" s="13">
        <v>32</v>
      </c>
      <c r="B42" s="6" t="s">
        <v>46</v>
      </c>
      <c r="C42" s="6" t="s">
        <v>47</v>
      </c>
      <c r="D42" s="6" t="s">
        <v>19</v>
      </c>
      <c r="E42" s="6" t="s">
        <v>48</v>
      </c>
      <c r="F42" s="6">
        <v>480000</v>
      </c>
      <c r="G42" s="6">
        <v>2776.32</v>
      </c>
      <c r="H42" s="8">
        <v>0.84</v>
      </c>
    </row>
    <row r="43" spans="1:8" ht="15.75">
      <c r="A43" s="13">
        <v>33</v>
      </c>
      <c r="B43" s="6" t="s">
        <v>367</v>
      </c>
      <c r="C43" s="6" t="s">
        <v>368</v>
      </c>
      <c r="D43" s="6" t="s">
        <v>19</v>
      </c>
      <c r="E43" s="6" t="s">
        <v>239</v>
      </c>
      <c r="F43" s="6">
        <v>1274131</v>
      </c>
      <c r="G43" s="6">
        <v>2634.9</v>
      </c>
      <c r="H43" s="8">
        <v>0.8</v>
      </c>
    </row>
    <row r="44" spans="1:8" ht="15.75">
      <c r="A44" s="13">
        <v>34</v>
      </c>
      <c r="B44" s="6" t="s">
        <v>369</v>
      </c>
      <c r="C44" s="6" t="s">
        <v>370</v>
      </c>
      <c r="D44" s="6" t="s">
        <v>19</v>
      </c>
      <c r="E44" s="6" t="s">
        <v>190</v>
      </c>
      <c r="F44" s="6">
        <v>3873758</v>
      </c>
      <c r="G44" s="6">
        <v>2614.79</v>
      </c>
      <c r="H44" s="8">
        <v>0.79</v>
      </c>
    </row>
    <row r="45" spans="1:8" ht="15.75">
      <c r="A45" s="13">
        <v>35</v>
      </c>
      <c r="B45" s="6" t="s">
        <v>371</v>
      </c>
      <c r="C45" s="6" t="s">
        <v>372</v>
      </c>
      <c r="D45" s="6" t="s">
        <v>19</v>
      </c>
      <c r="E45" s="6" t="s">
        <v>293</v>
      </c>
      <c r="F45" s="6">
        <v>396109</v>
      </c>
      <c r="G45" s="6">
        <v>2432.6999999999998</v>
      </c>
      <c r="H45" s="8">
        <v>0.74</v>
      </c>
    </row>
    <row r="46" spans="1:8" ht="15.75">
      <c r="A46" s="13">
        <v>36</v>
      </c>
      <c r="B46" s="6" t="s">
        <v>316</v>
      </c>
      <c r="C46" s="6" t="s">
        <v>317</v>
      </c>
      <c r="D46" s="6" t="s">
        <v>19</v>
      </c>
      <c r="E46" s="6" t="s">
        <v>234</v>
      </c>
      <c r="F46" s="6">
        <v>2300000</v>
      </c>
      <c r="G46" s="6">
        <v>2360.9499999999998</v>
      </c>
      <c r="H46" s="8">
        <v>0.72</v>
      </c>
    </row>
    <row r="47" spans="1:8" ht="15.75">
      <c r="A47" s="13">
        <v>37</v>
      </c>
      <c r="B47" s="6" t="s">
        <v>373</v>
      </c>
      <c r="C47" s="6" t="s">
        <v>374</v>
      </c>
      <c r="D47" s="6" t="s">
        <v>19</v>
      </c>
      <c r="E47" s="6" t="s">
        <v>293</v>
      </c>
      <c r="F47" s="6">
        <v>884689</v>
      </c>
      <c r="G47" s="6">
        <v>2287.36</v>
      </c>
      <c r="H47" s="8">
        <v>0.69</v>
      </c>
    </row>
    <row r="48" spans="1:8" ht="15.75">
      <c r="A48" s="13">
        <v>38</v>
      </c>
      <c r="B48" s="6" t="s">
        <v>375</v>
      </c>
      <c r="C48" s="6" t="s">
        <v>376</v>
      </c>
      <c r="D48" s="6" t="s">
        <v>19</v>
      </c>
      <c r="E48" s="6" t="s">
        <v>288</v>
      </c>
      <c r="F48" s="6">
        <v>732105</v>
      </c>
      <c r="G48" s="6">
        <v>2199.98</v>
      </c>
      <c r="H48" s="8">
        <v>0.67</v>
      </c>
    </row>
    <row r="49" spans="1:8" ht="15.75">
      <c r="A49" s="13">
        <v>39</v>
      </c>
      <c r="B49" s="6" t="s">
        <v>260</v>
      </c>
      <c r="C49" s="6" t="s">
        <v>261</v>
      </c>
      <c r="D49" s="6" t="s">
        <v>19</v>
      </c>
      <c r="E49" s="6" t="s">
        <v>56</v>
      </c>
      <c r="F49" s="6">
        <v>1047000</v>
      </c>
      <c r="G49" s="6">
        <v>2174.1</v>
      </c>
      <c r="H49" s="8">
        <v>0.66</v>
      </c>
    </row>
    <row r="50" spans="1:8" ht="15.75">
      <c r="A50" s="13">
        <v>40</v>
      </c>
      <c r="B50" s="6" t="s">
        <v>57</v>
      </c>
      <c r="C50" s="6" t="s">
        <v>58</v>
      </c>
      <c r="D50" s="6" t="s">
        <v>19</v>
      </c>
      <c r="E50" s="6" t="s">
        <v>29</v>
      </c>
      <c r="F50" s="6">
        <v>3150000</v>
      </c>
      <c r="G50" s="6">
        <v>2118.38</v>
      </c>
      <c r="H50" s="8">
        <v>0.64</v>
      </c>
    </row>
    <row r="51" spans="1:8" ht="15.75">
      <c r="A51" s="13">
        <v>41</v>
      </c>
      <c r="B51" s="6" t="s">
        <v>254</v>
      </c>
      <c r="C51" s="6" t="s">
        <v>255</v>
      </c>
      <c r="D51" s="6" t="s">
        <v>19</v>
      </c>
      <c r="E51" s="6" t="s">
        <v>190</v>
      </c>
      <c r="F51" s="6">
        <v>655969</v>
      </c>
      <c r="G51" s="6">
        <v>1965.28</v>
      </c>
      <c r="H51" s="8">
        <v>0.6</v>
      </c>
    </row>
    <row r="52" spans="1:8" ht="15.75">
      <c r="A52" s="13">
        <v>42</v>
      </c>
      <c r="B52" s="6" t="s">
        <v>377</v>
      </c>
      <c r="C52" s="6" t="s">
        <v>378</v>
      </c>
      <c r="D52" s="6" t="s">
        <v>19</v>
      </c>
      <c r="E52" s="6" t="s">
        <v>379</v>
      </c>
      <c r="F52" s="6">
        <v>5267054</v>
      </c>
      <c r="G52" s="6">
        <v>1961.98</v>
      </c>
      <c r="H52" s="8">
        <v>0.59</v>
      </c>
    </row>
    <row r="53" spans="1:8" ht="15.75">
      <c r="A53" s="13">
        <v>43</v>
      </c>
      <c r="B53" s="6" t="s">
        <v>380</v>
      </c>
      <c r="C53" s="6" t="s">
        <v>381</v>
      </c>
      <c r="D53" s="6" t="s">
        <v>19</v>
      </c>
      <c r="E53" s="6" t="s">
        <v>242</v>
      </c>
      <c r="F53" s="6">
        <v>2450000</v>
      </c>
      <c r="G53" s="6">
        <v>1862</v>
      </c>
      <c r="H53" s="8">
        <v>0.56000000000000005</v>
      </c>
    </row>
    <row r="54" spans="1:8" ht="15.75">
      <c r="A54" s="13">
        <v>44</v>
      </c>
      <c r="B54" s="6" t="s">
        <v>382</v>
      </c>
      <c r="C54" s="6" t="s">
        <v>383</v>
      </c>
      <c r="D54" s="6" t="s">
        <v>19</v>
      </c>
      <c r="E54" s="6" t="s">
        <v>293</v>
      </c>
      <c r="F54" s="6">
        <v>94334</v>
      </c>
      <c r="G54" s="6">
        <v>1807.11</v>
      </c>
      <c r="H54" s="8">
        <v>0.55000000000000004</v>
      </c>
    </row>
    <row r="55" spans="1:8" ht="15.75">
      <c r="A55" s="13">
        <v>45</v>
      </c>
      <c r="B55" s="6" t="s">
        <v>384</v>
      </c>
      <c r="C55" s="6" t="s">
        <v>385</v>
      </c>
      <c r="D55" s="6" t="s">
        <v>19</v>
      </c>
      <c r="E55" s="6" t="s">
        <v>379</v>
      </c>
      <c r="F55" s="6">
        <v>294564</v>
      </c>
      <c r="G55" s="6">
        <v>1790.95</v>
      </c>
      <c r="H55" s="8">
        <v>0.54</v>
      </c>
    </row>
    <row r="56" spans="1:8" ht="15.75">
      <c r="A56" s="13">
        <v>46</v>
      </c>
      <c r="B56" s="6" t="s">
        <v>386</v>
      </c>
      <c r="C56" s="6" t="s">
        <v>387</v>
      </c>
      <c r="D56" s="6" t="s">
        <v>19</v>
      </c>
      <c r="E56" s="6" t="s">
        <v>187</v>
      </c>
      <c r="F56" s="6">
        <v>2085000</v>
      </c>
      <c r="G56" s="6">
        <v>1740.98</v>
      </c>
      <c r="H56" s="8">
        <v>0.53</v>
      </c>
    </row>
    <row r="57" spans="1:8" ht="15.75">
      <c r="A57" s="13">
        <v>47</v>
      </c>
      <c r="B57" s="6" t="s">
        <v>388</v>
      </c>
      <c r="C57" s="6" t="s">
        <v>389</v>
      </c>
      <c r="D57" s="6" t="s">
        <v>19</v>
      </c>
      <c r="E57" s="6" t="s">
        <v>190</v>
      </c>
      <c r="F57" s="6">
        <v>360000</v>
      </c>
      <c r="G57" s="6">
        <v>1727.82</v>
      </c>
      <c r="H57" s="8">
        <v>0.52</v>
      </c>
    </row>
    <row r="58" spans="1:8" ht="15.75">
      <c r="A58" s="13">
        <v>48</v>
      </c>
      <c r="B58" s="6" t="s">
        <v>390</v>
      </c>
      <c r="C58" s="6" t="s">
        <v>391</v>
      </c>
      <c r="D58" s="6" t="s">
        <v>19</v>
      </c>
      <c r="E58" s="6" t="s">
        <v>187</v>
      </c>
      <c r="F58" s="6">
        <v>735113</v>
      </c>
      <c r="G58" s="6">
        <v>1667.97</v>
      </c>
      <c r="H58" s="8">
        <v>0.51</v>
      </c>
    </row>
    <row r="59" spans="1:8" ht="15.75">
      <c r="A59" s="13">
        <v>49</v>
      </c>
      <c r="B59" s="6" t="s">
        <v>392</v>
      </c>
      <c r="C59" s="6" t="s">
        <v>393</v>
      </c>
      <c r="D59" s="6" t="s">
        <v>19</v>
      </c>
      <c r="E59" s="6" t="s">
        <v>190</v>
      </c>
      <c r="F59" s="6">
        <v>101685</v>
      </c>
      <c r="G59" s="6">
        <v>1640.79</v>
      </c>
      <c r="H59" s="8">
        <v>0.5</v>
      </c>
    </row>
    <row r="60" spans="1:8" ht="15.75">
      <c r="A60" s="13">
        <v>50</v>
      </c>
      <c r="B60" s="6" t="s">
        <v>394</v>
      </c>
      <c r="C60" s="6" t="s">
        <v>395</v>
      </c>
      <c r="D60" s="6" t="s">
        <v>19</v>
      </c>
      <c r="E60" s="6" t="s">
        <v>234</v>
      </c>
      <c r="F60" s="6">
        <v>2614000</v>
      </c>
      <c r="G60" s="6">
        <v>1585.39</v>
      </c>
      <c r="H60" s="8">
        <v>0.48</v>
      </c>
    </row>
    <row r="61" spans="1:8" ht="15.75">
      <c r="A61" s="13">
        <v>51</v>
      </c>
      <c r="B61" s="6" t="s">
        <v>396</v>
      </c>
      <c r="C61" s="6" t="s">
        <v>397</v>
      </c>
      <c r="D61" s="6" t="s">
        <v>19</v>
      </c>
      <c r="E61" s="6" t="s">
        <v>75</v>
      </c>
      <c r="F61" s="6">
        <v>819000</v>
      </c>
      <c r="G61" s="6">
        <v>1579.85</v>
      </c>
      <c r="H61" s="8">
        <v>0.48</v>
      </c>
    </row>
    <row r="62" spans="1:8" ht="15.75">
      <c r="A62" s="13">
        <v>52</v>
      </c>
      <c r="B62" s="6" t="s">
        <v>398</v>
      </c>
      <c r="C62" s="6" t="s">
        <v>399</v>
      </c>
      <c r="D62" s="6" t="s">
        <v>19</v>
      </c>
      <c r="E62" s="6" t="s">
        <v>69</v>
      </c>
      <c r="F62" s="6">
        <v>828694</v>
      </c>
      <c r="G62" s="6">
        <v>1557.12</v>
      </c>
      <c r="H62" s="8">
        <v>0.47</v>
      </c>
    </row>
    <row r="63" spans="1:8" ht="15.75">
      <c r="A63" s="13">
        <v>53</v>
      </c>
      <c r="B63" s="6" t="s">
        <v>400</v>
      </c>
      <c r="C63" s="6" t="s">
        <v>401</v>
      </c>
      <c r="D63" s="6" t="s">
        <v>19</v>
      </c>
      <c r="E63" s="6" t="s">
        <v>293</v>
      </c>
      <c r="F63" s="6">
        <v>200000</v>
      </c>
      <c r="G63" s="6">
        <v>1552.9</v>
      </c>
      <c r="H63" s="8">
        <v>0.47</v>
      </c>
    </row>
    <row r="64" spans="1:8" ht="15.75">
      <c r="A64" s="13">
        <v>54</v>
      </c>
      <c r="B64" s="6" t="s">
        <v>282</v>
      </c>
      <c r="C64" s="6" t="s">
        <v>283</v>
      </c>
      <c r="D64" s="6" t="s">
        <v>19</v>
      </c>
      <c r="E64" s="6" t="s">
        <v>193</v>
      </c>
      <c r="F64" s="6">
        <v>139000</v>
      </c>
      <c r="G64" s="6">
        <v>1545.89</v>
      </c>
      <c r="H64" s="8">
        <v>0.47</v>
      </c>
    </row>
    <row r="65" spans="1:8" ht="15.75">
      <c r="A65" s="13">
        <v>55</v>
      </c>
      <c r="B65" s="6" t="s">
        <v>402</v>
      </c>
      <c r="C65" s="6" t="s">
        <v>403</v>
      </c>
      <c r="D65" s="6" t="s">
        <v>19</v>
      </c>
      <c r="E65" s="6" t="s">
        <v>348</v>
      </c>
      <c r="F65" s="6">
        <v>254910</v>
      </c>
      <c r="G65" s="6">
        <v>1529.71</v>
      </c>
      <c r="H65" s="8">
        <v>0.46</v>
      </c>
    </row>
    <row r="66" spans="1:8" ht="15.75">
      <c r="A66" s="13">
        <v>56</v>
      </c>
      <c r="B66" s="6" t="s">
        <v>404</v>
      </c>
      <c r="C66" s="6" t="s">
        <v>405</v>
      </c>
      <c r="D66" s="6" t="s">
        <v>19</v>
      </c>
      <c r="E66" s="6" t="s">
        <v>277</v>
      </c>
      <c r="F66" s="6">
        <v>697202</v>
      </c>
      <c r="G66" s="6">
        <v>1459.24</v>
      </c>
      <c r="H66" s="8">
        <v>0.44</v>
      </c>
    </row>
    <row r="67" spans="1:8" ht="15.75">
      <c r="A67" s="13">
        <v>57</v>
      </c>
      <c r="B67" s="6" t="s">
        <v>406</v>
      </c>
      <c r="C67" s="6" t="s">
        <v>407</v>
      </c>
      <c r="D67" s="6" t="s">
        <v>19</v>
      </c>
      <c r="E67" s="6" t="s">
        <v>193</v>
      </c>
      <c r="F67" s="6">
        <v>16063</v>
      </c>
      <c r="G67" s="6">
        <v>1414.92</v>
      </c>
      <c r="H67" s="8">
        <v>0.43</v>
      </c>
    </row>
    <row r="68" spans="1:8" ht="15.75">
      <c r="A68" s="13">
        <v>58</v>
      </c>
      <c r="B68" s="6" t="s">
        <v>408</v>
      </c>
      <c r="C68" s="6" t="s">
        <v>409</v>
      </c>
      <c r="D68" s="6" t="s">
        <v>19</v>
      </c>
      <c r="E68" s="6" t="s">
        <v>379</v>
      </c>
      <c r="F68" s="6">
        <v>279395</v>
      </c>
      <c r="G68" s="6">
        <v>1345.71</v>
      </c>
      <c r="H68" s="8">
        <v>0.41</v>
      </c>
    </row>
    <row r="69" spans="1:8" ht="15.75">
      <c r="A69" s="13">
        <v>59</v>
      </c>
      <c r="B69" s="6" t="s">
        <v>410</v>
      </c>
      <c r="C69" s="6" t="s">
        <v>411</v>
      </c>
      <c r="D69" s="6" t="s">
        <v>19</v>
      </c>
      <c r="E69" s="6" t="s">
        <v>242</v>
      </c>
      <c r="F69" s="6">
        <v>7951141</v>
      </c>
      <c r="G69" s="6">
        <v>1180.74</v>
      </c>
      <c r="H69" s="8">
        <v>0.36</v>
      </c>
    </row>
    <row r="70" spans="1:8" ht="15.75">
      <c r="A70" s="13">
        <v>60</v>
      </c>
      <c r="B70" s="6" t="s">
        <v>412</v>
      </c>
      <c r="C70" s="6" t="s">
        <v>413</v>
      </c>
      <c r="D70" s="6" t="s">
        <v>19</v>
      </c>
      <c r="E70" s="6" t="s">
        <v>348</v>
      </c>
      <c r="F70" s="6">
        <v>137771</v>
      </c>
      <c r="G70" s="6">
        <v>1160.03</v>
      </c>
      <c r="H70" s="8">
        <v>0.35</v>
      </c>
    </row>
    <row r="71" spans="1:8" ht="15.75">
      <c r="A71" s="13">
        <v>61</v>
      </c>
      <c r="B71" s="6" t="s">
        <v>414</v>
      </c>
      <c r="C71" s="6" t="s">
        <v>415</v>
      </c>
      <c r="D71" s="6" t="s">
        <v>19</v>
      </c>
      <c r="E71" s="6" t="s">
        <v>190</v>
      </c>
      <c r="F71" s="6">
        <v>595869</v>
      </c>
      <c r="G71" s="6">
        <v>1133.6400000000001</v>
      </c>
      <c r="H71" s="8">
        <v>0.34</v>
      </c>
    </row>
    <row r="72" spans="1:8" ht="15.75">
      <c r="A72" s="13">
        <v>62</v>
      </c>
      <c r="B72" s="6" t="s">
        <v>38</v>
      </c>
      <c r="C72" s="6" t="s">
        <v>39</v>
      </c>
      <c r="D72" s="6" t="s">
        <v>19</v>
      </c>
      <c r="E72" s="6" t="s">
        <v>40</v>
      </c>
      <c r="F72" s="6">
        <v>22700</v>
      </c>
      <c r="G72" s="6">
        <v>1071.9100000000001</v>
      </c>
      <c r="H72" s="8">
        <v>0.32</v>
      </c>
    </row>
    <row r="73" spans="1:8" ht="15.75">
      <c r="A73" s="13">
        <v>63</v>
      </c>
      <c r="B73" s="6" t="s">
        <v>416</v>
      </c>
      <c r="C73" s="6" t="s">
        <v>417</v>
      </c>
      <c r="D73" s="6" t="s">
        <v>19</v>
      </c>
      <c r="E73" s="6" t="s">
        <v>34</v>
      </c>
      <c r="F73" s="6">
        <v>1200000</v>
      </c>
      <c r="G73" s="6">
        <v>1068</v>
      </c>
      <c r="H73" s="8">
        <v>0.32</v>
      </c>
    </row>
    <row r="74" spans="1:8" ht="15.75">
      <c r="A74" s="13">
        <v>64</v>
      </c>
      <c r="B74" s="6" t="s">
        <v>418</v>
      </c>
      <c r="C74" s="6" t="s">
        <v>419</v>
      </c>
      <c r="D74" s="6" t="s">
        <v>19</v>
      </c>
      <c r="E74" s="6" t="s">
        <v>226</v>
      </c>
      <c r="F74" s="6">
        <v>326854</v>
      </c>
      <c r="G74" s="6">
        <v>987.92</v>
      </c>
      <c r="H74" s="8">
        <v>0.3</v>
      </c>
    </row>
    <row r="75" spans="1:8" ht="15.75">
      <c r="A75" s="13">
        <v>65</v>
      </c>
      <c r="B75" s="6" t="s">
        <v>420</v>
      </c>
      <c r="C75" s="6" t="s">
        <v>421</v>
      </c>
      <c r="D75" s="6" t="s">
        <v>19</v>
      </c>
      <c r="E75" s="6" t="s">
        <v>75</v>
      </c>
      <c r="F75" s="6">
        <v>450000</v>
      </c>
      <c r="G75" s="6">
        <v>789.08</v>
      </c>
      <c r="H75" s="8">
        <v>0.24</v>
      </c>
    </row>
    <row r="76" spans="1:8" ht="15.75">
      <c r="A76" s="13">
        <v>66</v>
      </c>
      <c r="B76" s="6" t="s">
        <v>422</v>
      </c>
      <c r="C76" s="6" t="s">
        <v>423</v>
      </c>
      <c r="D76" s="6" t="s">
        <v>19</v>
      </c>
      <c r="E76" s="6" t="s">
        <v>193</v>
      </c>
      <c r="F76" s="6">
        <v>896465</v>
      </c>
      <c r="G76" s="6">
        <v>754.82</v>
      </c>
      <c r="H76" s="8">
        <v>0.23</v>
      </c>
    </row>
    <row r="77" spans="1:8" ht="15.75">
      <c r="A77" s="13">
        <v>67</v>
      </c>
      <c r="B77" s="6" t="s">
        <v>424</v>
      </c>
      <c r="C77" s="6" t="s">
        <v>425</v>
      </c>
      <c r="D77" s="6" t="s">
        <v>19</v>
      </c>
      <c r="E77" s="6" t="s">
        <v>51</v>
      </c>
      <c r="F77" s="6">
        <v>257736</v>
      </c>
      <c r="G77" s="6">
        <v>661.87</v>
      </c>
      <c r="H77" s="8">
        <v>0.2</v>
      </c>
    </row>
    <row r="78" spans="1:8" ht="15.75">
      <c r="A78" s="13">
        <v>68</v>
      </c>
      <c r="B78" s="6" t="s">
        <v>426</v>
      </c>
      <c r="C78" s="6" t="s">
        <v>427</v>
      </c>
      <c r="D78" s="6" t="s">
        <v>19</v>
      </c>
      <c r="E78" s="6" t="s">
        <v>187</v>
      </c>
      <c r="F78" s="6">
        <v>128965</v>
      </c>
      <c r="G78" s="6">
        <v>575.12</v>
      </c>
      <c r="H78" s="8">
        <v>0.17</v>
      </c>
    </row>
    <row r="79" spans="1:8" ht="15.75">
      <c r="A79" s="13">
        <v>69</v>
      </c>
      <c r="B79" s="6" t="s">
        <v>428</v>
      </c>
      <c r="C79" s="6" t="s">
        <v>429</v>
      </c>
      <c r="D79" s="6" t="s">
        <v>19</v>
      </c>
      <c r="E79" s="6" t="s">
        <v>430</v>
      </c>
      <c r="F79" s="6">
        <v>1076720</v>
      </c>
      <c r="G79" s="6">
        <v>572.28</v>
      </c>
      <c r="H79" s="8">
        <v>0.17</v>
      </c>
    </row>
    <row r="80" spans="1:8" ht="15.75">
      <c r="A80" s="13">
        <v>70</v>
      </c>
      <c r="B80" s="6" t="s">
        <v>431</v>
      </c>
      <c r="C80" s="6" t="s">
        <v>432</v>
      </c>
      <c r="D80" s="6" t="s">
        <v>19</v>
      </c>
      <c r="E80" s="6" t="s">
        <v>19</v>
      </c>
      <c r="F80" s="6">
        <v>159340</v>
      </c>
      <c r="G80" s="6">
        <v>480.81</v>
      </c>
      <c r="H80" s="8">
        <v>0.15</v>
      </c>
    </row>
    <row r="81" spans="1:8" ht="15.75">
      <c r="A81" s="13">
        <v>71</v>
      </c>
      <c r="B81" s="6" t="s">
        <v>433</v>
      </c>
      <c r="C81" s="6" t="s">
        <v>434</v>
      </c>
      <c r="D81" s="6" t="s">
        <v>19</v>
      </c>
      <c r="E81" s="6" t="s">
        <v>239</v>
      </c>
      <c r="F81" s="6">
        <v>196607</v>
      </c>
      <c r="G81" s="6">
        <v>425.95</v>
      </c>
      <c r="H81" s="8">
        <v>0.13</v>
      </c>
    </row>
    <row r="82" spans="1:8" ht="15.75">
      <c r="A82" s="13">
        <v>72</v>
      </c>
      <c r="B82" s="6" t="s">
        <v>435</v>
      </c>
      <c r="C82" s="6" t="s">
        <v>436</v>
      </c>
      <c r="D82" s="6" t="s">
        <v>19</v>
      </c>
      <c r="E82" s="6" t="s">
        <v>23</v>
      </c>
      <c r="F82" s="6">
        <v>98100</v>
      </c>
      <c r="G82" s="6">
        <v>220.33</v>
      </c>
      <c r="H82" s="8">
        <v>7.0000000000000007E-2</v>
      </c>
    </row>
    <row r="83" spans="1:8" ht="15.75">
      <c r="A83" s="13">
        <v>73</v>
      </c>
      <c r="B83" s="6" t="s">
        <v>437</v>
      </c>
      <c r="C83" s="6" t="s">
        <v>438</v>
      </c>
      <c r="D83" s="6" t="s">
        <v>19</v>
      </c>
      <c r="E83" s="6" t="s">
        <v>34</v>
      </c>
      <c r="F83" s="6">
        <v>271495</v>
      </c>
      <c r="G83" s="6">
        <v>140.36000000000001</v>
      </c>
      <c r="H83" s="8">
        <v>0.04</v>
      </c>
    </row>
    <row r="84" spans="1:8" ht="15.75">
      <c r="A84" s="12"/>
      <c r="B84" s="5" t="s">
        <v>4</v>
      </c>
      <c r="C84" s="5" t="s">
        <v>79</v>
      </c>
      <c r="D84" s="5" t="s">
        <v>4</v>
      </c>
      <c r="E84" s="5" t="s">
        <v>4</v>
      </c>
      <c r="F84" s="5" t="s">
        <v>4</v>
      </c>
      <c r="G84" s="5">
        <v>307435.81</v>
      </c>
      <c r="H84" s="7">
        <v>93.11</v>
      </c>
    </row>
    <row r="85" spans="1:8" ht="15.75">
      <c r="A85" s="12"/>
      <c r="B85" s="5" t="s">
        <v>4</v>
      </c>
      <c r="C85" s="5" t="s">
        <v>4</v>
      </c>
      <c r="D85" s="5" t="s">
        <v>4</v>
      </c>
      <c r="E85" s="5" t="s">
        <v>4</v>
      </c>
      <c r="F85" s="5" t="s">
        <v>4</v>
      </c>
      <c r="G85" s="5"/>
      <c r="H85" s="7" t="s">
        <v>4</v>
      </c>
    </row>
    <row r="86" spans="1:8" ht="15.75">
      <c r="A86" s="12"/>
      <c r="B86" s="5" t="s">
        <v>4</v>
      </c>
      <c r="C86" s="5" t="s">
        <v>80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2"/>
      <c r="B87" s="5" t="s">
        <v>4</v>
      </c>
      <c r="C87" s="5" t="s">
        <v>79</v>
      </c>
      <c r="D87" s="5" t="s">
        <v>4</v>
      </c>
      <c r="E87" s="5" t="s">
        <v>4</v>
      </c>
      <c r="F87" s="5" t="s">
        <v>4</v>
      </c>
      <c r="G87" s="5" t="s">
        <v>4</v>
      </c>
      <c r="H87" s="7" t="s">
        <v>4</v>
      </c>
    </row>
    <row r="88" spans="1:8" ht="15.75">
      <c r="A88" s="12"/>
      <c r="B88" s="5" t="s">
        <v>4</v>
      </c>
      <c r="C88" s="5" t="s">
        <v>81</v>
      </c>
      <c r="D88" s="5" t="s">
        <v>4</v>
      </c>
      <c r="E88" s="5" t="s">
        <v>4</v>
      </c>
      <c r="F88" s="5" t="s">
        <v>4</v>
      </c>
      <c r="G88" s="5">
        <v>307435.81</v>
      </c>
      <c r="H88" s="7">
        <v>93.11</v>
      </c>
    </row>
    <row r="89" spans="1:8" ht="15.75">
      <c r="A89" s="12"/>
      <c r="B89" s="5" t="s">
        <v>4</v>
      </c>
      <c r="C89" s="5" t="s">
        <v>4</v>
      </c>
      <c r="D89" s="5" t="s">
        <v>4</v>
      </c>
      <c r="E89" s="5" t="s">
        <v>4</v>
      </c>
      <c r="F89" s="5" t="s">
        <v>4</v>
      </c>
      <c r="G89" s="5" t="s">
        <v>4</v>
      </c>
      <c r="H89" s="7" t="s">
        <v>4</v>
      </c>
    </row>
    <row r="90" spans="1:8" ht="15.75">
      <c r="A90" s="12"/>
      <c r="B90" s="5" t="s">
        <v>4</v>
      </c>
      <c r="C90" s="5" t="s">
        <v>82</v>
      </c>
      <c r="D90" s="5" t="s">
        <v>4</v>
      </c>
      <c r="E90" s="5" t="s">
        <v>4</v>
      </c>
      <c r="F90" s="5" t="s">
        <v>4</v>
      </c>
      <c r="G90" s="5" t="s">
        <v>4</v>
      </c>
      <c r="H90" s="7" t="s">
        <v>4</v>
      </c>
    </row>
    <row r="91" spans="1:8" ht="15.75">
      <c r="A91" s="12"/>
      <c r="B91" s="5" t="s">
        <v>4</v>
      </c>
      <c r="C91" s="5" t="s">
        <v>83</v>
      </c>
      <c r="D91" s="5" t="s">
        <v>4</v>
      </c>
      <c r="E91" s="5" t="s">
        <v>4</v>
      </c>
      <c r="F91" s="5" t="s">
        <v>4</v>
      </c>
      <c r="G91" s="5" t="s">
        <v>4</v>
      </c>
      <c r="H91" s="7" t="s">
        <v>4</v>
      </c>
    </row>
    <row r="92" spans="1:8" ht="15.75">
      <c r="A92" s="12"/>
      <c r="B92" s="5" t="s">
        <v>4</v>
      </c>
      <c r="C92" s="5" t="s">
        <v>79</v>
      </c>
      <c r="D92" s="5" t="s">
        <v>4</v>
      </c>
      <c r="E92" s="5" t="s">
        <v>4</v>
      </c>
      <c r="F92" s="5" t="s">
        <v>4</v>
      </c>
      <c r="G92" s="5" t="s">
        <v>4</v>
      </c>
      <c r="H92" s="7" t="s">
        <v>4</v>
      </c>
    </row>
    <row r="93" spans="1:8" ht="15.75">
      <c r="A93" s="12"/>
      <c r="B93" s="5" t="s">
        <v>4</v>
      </c>
      <c r="C93" s="5" t="s">
        <v>4</v>
      </c>
      <c r="D93" s="5" t="s">
        <v>4</v>
      </c>
      <c r="E93" s="5" t="s">
        <v>4</v>
      </c>
      <c r="F93" s="5" t="s">
        <v>4</v>
      </c>
      <c r="G93" s="5" t="s">
        <v>4</v>
      </c>
      <c r="H93" s="7" t="s">
        <v>4</v>
      </c>
    </row>
    <row r="94" spans="1:8" ht="15.75">
      <c r="A94" s="12"/>
      <c r="B94" s="5" t="s">
        <v>4</v>
      </c>
      <c r="C94" s="5" t="s">
        <v>84</v>
      </c>
      <c r="D94" s="5" t="s">
        <v>4</v>
      </c>
      <c r="E94" s="5" t="s">
        <v>4</v>
      </c>
      <c r="F94" s="5" t="s">
        <v>4</v>
      </c>
      <c r="G94" s="5" t="s">
        <v>4</v>
      </c>
      <c r="H94" s="7" t="s">
        <v>4</v>
      </c>
    </row>
    <row r="95" spans="1:8" ht="15.75">
      <c r="A95" s="12"/>
      <c r="B95" s="5" t="s">
        <v>4</v>
      </c>
      <c r="C95" s="5" t="s">
        <v>79</v>
      </c>
      <c r="D95" s="5" t="s">
        <v>4</v>
      </c>
      <c r="E95" s="5" t="s">
        <v>4</v>
      </c>
      <c r="F95" s="5" t="s">
        <v>4</v>
      </c>
      <c r="G95" s="5" t="s">
        <v>4</v>
      </c>
      <c r="H95" s="7" t="s">
        <v>4</v>
      </c>
    </row>
    <row r="96" spans="1:8" ht="15.75">
      <c r="A96" s="12"/>
      <c r="B96" s="5" t="s">
        <v>4</v>
      </c>
      <c r="C96" s="5" t="s">
        <v>81</v>
      </c>
      <c r="D96" s="5" t="s">
        <v>4</v>
      </c>
      <c r="E96" s="5" t="s">
        <v>4</v>
      </c>
      <c r="F96" s="5" t="s">
        <v>4</v>
      </c>
      <c r="G96" s="5" t="s">
        <v>4</v>
      </c>
      <c r="H96" s="7" t="s">
        <v>4</v>
      </c>
    </row>
    <row r="97" spans="1:8" ht="15.75">
      <c r="A97" s="12"/>
      <c r="B97" s="5" t="s">
        <v>4</v>
      </c>
      <c r="C97" s="5" t="s">
        <v>4</v>
      </c>
      <c r="D97" s="5" t="s">
        <v>4</v>
      </c>
      <c r="E97" s="5" t="s">
        <v>4</v>
      </c>
      <c r="F97" s="5" t="s">
        <v>4</v>
      </c>
      <c r="G97" s="5" t="s">
        <v>4</v>
      </c>
      <c r="H97" s="7" t="s">
        <v>4</v>
      </c>
    </row>
    <row r="98" spans="1:8" ht="15.75">
      <c r="A98" s="12"/>
      <c r="B98" s="5" t="s">
        <v>4</v>
      </c>
      <c r="C98" s="5" t="s">
        <v>85</v>
      </c>
      <c r="D98" s="5" t="s">
        <v>4</v>
      </c>
      <c r="E98" s="5" t="s">
        <v>4</v>
      </c>
      <c r="F98" s="5" t="s">
        <v>4</v>
      </c>
      <c r="G98" s="5" t="s">
        <v>4</v>
      </c>
      <c r="H98" s="7" t="s">
        <v>4</v>
      </c>
    </row>
    <row r="99" spans="1:8" ht="15.75">
      <c r="A99" s="12"/>
      <c r="B99" s="5" t="s">
        <v>4</v>
      </c>
      <c r="C99" s="5" t="s">
        <v>86</v>
      </c>
      <c r="D99" s="5" t="s">
        <v>4</v>
      </c>
      <c r="E99" s="5" t="s">
        <v>4</v>
      </c>
      <c r="F99" s="5" t="s">
        <v>4</v>
      </c>
      <c r="G99" s="5" t="s">
        <v>4</v>
      </c>
      <c r="H99" s="7" t="s">
        <v>4</v>
      </c>
    </row>
    <row r="100" spans="1:8" ht="15.75">
      <c r="A100" s="12"/>
      <c r="B100" s="5" t="s">
        <v>4</v>
      </c>
      <c r="C100" s="5" t="s">
        <v>79</v>
      </c>
      <c r="D100" s="5" t="s">
        <v>4</v>
      </c>
      <c r="E100" s="5" t="s">
        <v>4</v>
      </c>
      <c r="F100" s="5" t="s">
        <v>4</v>
      </c>
      <c r="G100" s="5" t="s">
        <v>4</v>
      </c>
      <c r="H100" s="7" t="s">
        <v>4</v>
      </c>
    </row>
    <row r="101" spans="1:8" ht="15.75">
      <c r="A101" s="12"/>
      <c r="B101" s="5" t="s">
        <v>4</v>
      </c>
      <c r="C101" s="5" t="s">
        <v>4</v>
      </c>
      <c r="D101" s="5" t="s">
        <v>4</v>
      </c>
      <c r="E101" s="5" t="s">
        <v>4</v>
      </c>
      <c r="F101" s="5" t="s">
        <v>4</v>
      </c>
      <c r="G101" s="5" t="s">
        <v>4</v>
      </c>
      <c r="H101" s="7" t="s">
        <v>4</v>
      </c>
    </row>
    <row r="102" spans="1:8" ht="15.75">
      <c r="A102" s="12"/>
      <c r="B102" s="5" t="s">
        <v>4</v>
      </c>
      <c r="C102" s="5" t="s">
        <v>96</v>
      </c>
      <c r="D102" s="5" t="s">
        <v>4</v>
      </c>
      <c r="E102" s="5" t="s">
        <v>4</v>
      </c>
      <c r="F102" s="5" t="s">
        <v>4</v>
      </c>
      <c r="G102" s="5" t="s">
        <v>4</v>
      </c>
      <c r="H102" s="7" t="s">
        <v>4</v>
      </c>
    </row>
    <row r="103" spans="1:8" ht="15.75">
      <c r="A103" s="12"/>
      <c r="B103" s="5" t="s">
        <v>4</v>
      </c>
      <c r="C103" s="5" t="s">
        <v>79</v>
      </c>
      <c r="D103" s="5" t="s">
        <v>4</v>
      </c>
      <c r="E103" s="5" t="s">
        <v>4</v>
      </c>
      <c r="F103" s="5" t="s">
        <v>4</v>
      </c>
      <c r="G103" s="5" t="s">
        <v>4</v>
      </c>
      <c r="H103" s="7" t="s">
        <v>4</v>
      </c>
    </row>
    <row r="104" spans="1:8" ht="15.75">
      <c r="A104" s="12"/>
      <c r="B104" s="5" t="s">
        <v>4</v>
      </c>
      <c r="C104" s="5" t="s">
        <v>4</v>
      </c>
      <c r="D104" s="5" t="s">
        <v>4</v>
      </c>
      <c r="E104" s="5" t="s">
        <v>4</v>
      </c>
      <c r="F104" s="5" t="s">
        <v>4</v>
      </c>
      <c r="G104" s="5" t="s">
        <v>4</v>
      </c>
      <c r="H104" s="7" t="s">
        <v>4</v>
      </c>
    </row>
    <row r="105" spans="1:8" ht="15.75">
      <c r="A105" s="12"/>
      <c r="B105" s="5" t="s">
        <v>4</v>
      </c>
      <c r="C105" s="5" t="s">
        <v>97</v>
      </c>
      <c r="D105" s="5" t="s">
        <v>4</v>
      </c>
      <c r="E105" s="5" t="s">
        <v>4</v>
      </c>
      <c r="F105" s="5" t="s">
        <v>4</v>
      </c>
      <c r="G105" s="5" t="s">
        <v>4</v>
      </c>
      <c r="H105" s="7" t="s">
        <v>4</v>
      </c>
    </row>
    <row r="106" spans="1:8" ht="15.75">
      <c r="A106" s="12"/>
      <c r="B106" s="5" t="s">
        <v>4</v>
      </c>
      <c r="C106" s="5" t="s">
        <v>79</v>
      </c>
      <c r="D106" s="5" t="s">
        <v>4</v>
      </c>
      <c r="E106" s="5" t="s">
        <v>4</v>
      </c>
      <c r="F106" s="5" t="s">
        <v>4</v>
      </c>
      <c r="G106" s="5" t="s">
        <v>4</v>
      </c>
      <c r="H106" s="7" t="s">
        <v>4</v>
      </c>
    </row>
    <row r="107" spans="1:8" ht="15.75">
      <c r="A107" s="12"/>
      <c r="B107" s="5" t="s">
        <v>4</v>
      </c>
      <c r="C107" s="5" t="s">
        <v>81</v>
      </c>
      <c r="D107" s="5" t="s">
        <v>4</v>
      </c>
      <c r="E107" s="5" t="s">
        <v>4</v>
      </c>
      <c r="F107" s="5" t="s">
        <v>4</v>
      </c>
      <c r="G107" s="5" t="s">
        <v>4</v>
      </c>
      <c r="H107" s="7" t="s">
        <v>4</v>
      </c>
    </row>
    <row r="108" spans="1:8" ht="15.75">
      <c r="A108" s="12"/>
      <c r="B108" s="5" t="s">
        <v>4</v>
      </c>
      <c r="C108" s="5" t="s">
        <v>4</v>
      </c>
      <c r="D108" s="5" t="s">
        <v>4</v>
      </c>
      <c r="E108" s="5" t="s">
        <v>4</v>
      </c>
      <c r="F108" s="5" t="s">
        <v>4</v>
      </c>
      <c r="G108" s="5" t="s">
        <v>4</v>
      </c>
      <c r="H108" s="7" t="s">
        <v>4</v>
      </c>
    </row>
    <row r="109" spans="1:8" ht="15.75">
      <c r="A109" s="12"/>
      <c r="B109" s="5" t="s">
        <v>4</v>
      </c>
      <c r="C109" s="5" t="s">
        <v>98</v>
      </c>
      <c r="D109" s="5" t="s">
        <v>4</v>
      </c>
      <c r="E109" s="5" t="s">
        <v>4</v>
      </c>
      <c r="F109" s="5" t="s">
        <v>4</v>
      </c>
      <c r="G109" s="5" t="s">
        <v>4</v>
      </c>
      <c r="H109" s="7" t="s">
        <v>4</v>
      </c>
    </row>
    <row r="110" spans="1:8" ht="15.75">
      <c r="A110" s="12"/>
      <c r="B110" s="5" t="s">
        <v>4</v>
      </c>
      <c r="C110" s="5" t="s">
        <v>99</v>
      </c>
      <c r="D110" s="5" t="s">
        <v>4</v>
      </c>
      <c r="E110" s="5" t="s">
        <v>4</v>
      </c>
      <c r="F110" s="5" t="s">
        <v>4</v>
      </c>
      <c r="G110" s="5" t="s">
        <v>4</v>
      </c>
      <c r="H110" s="7" t="s">
        <v>4</v>
      </c>
    </row>
    <row r="111" spans="1:8" ht="15.75">
      <c r="A111" s="12"/>
      <c r="B111" s="5" t="s">
        <v>4</v>
      </c>
      <c r="C111" s="5" t="s">
        <v>79</v>
      </c>
      <c r="D111" s="5" t="s">
        <v>4</v>
      </c>
      <c r="E111" s="5" t="s">
        <v>4</v>
      </c>
      <c r="F111" s="5" t="s">
        <v>4</v>
      </c>
      <c r="G111" s="5" t="s">
        <v>4</v>
      </c>
      <c r="H111" s="7" t="s">
        <v>4</v>
      </c>
    </row>
    <row r="112" spans="1:8" ht="15.75">
      <c r="A112" s="12"/>
      <c r="B112" s="5" t="s">
        <v>4</v>
      </c>
      <c r="C112" s="5" t="s">
        <v>4</v>
      </c>
      <c r="D112" s="5" t="s">
        <v>4</v>
      </c>
      <c r="E112" s="5" t="s">
        <v>4</v>
      </c>
      <c r="F112" s="5" t="s">
        <v>4</v>
      </c>
      <c r="G112" s="5" t="s">
        <v>4</v>
      </c>
      <c r="H112" s="7" t="s">
        <v>4</v>
      </c>
    </row>
    <row r="113" spans="1:8" ht="15.75">
      <c r="A113" s="12"/>
      <c r="B113" s="5" t="s">
        <v>4</v>
      </c>
      <c r="C113" s="5" t="s">
        <v>100</v>
      </c>
      <c r="D113" s="5" t="s">
        <v>4</v>
      </c>
      <c r="E113" s="5" t="s">
        <v>4</v>
      </c>
      <c r="F113" s="5" t="s">
        <v>4</v>
      </c>
      <c r="G113" s="5" t="s">
        <v>4</v>
      </c>
      <c r="H113" s="7" t="s">
        <v>4</v>
      </c>
    </row>
    <row r="114" spans="1:8" ht="15.75">
      <c r="A114" s="12"/>
      <c r="B114" s="5" t="s">
        <v>4</v>
      </c>
      <c r="C114" s="5" t="s">
        <v>79</v>
      </c>
      <c r="D114" s="5" t="s">
        <v>4</v>
      </c>
      <c r="E114" s="5" t="s">
        <v>4</v>
      </c>
      <c r="F114" s="5" t="s">
        <v>4</v>
      </c>
      <c r="G114" s="5" t="s">
        <v>4</v>
      </c>
      <c r="H114" s="7" t="s">
        <v>4</v>
      </c>
    </row>
    <row r="115" spans="1:8" ht="15.75">
      <c r="A115" s="12"/>
      <c r="B115" s="5" t="s">
        <v>4</v>
      </c>
      <c r="C115" s="5" t="s">
        <v>4</v>
      </c>
      <c r="D115" s="5" t="s">
        <v>4</v>
      </c>
      <c r="E115" s="5" t="s">
        <v>4</v>
      </c>
      <c r="F115" s="5" t="s">
        <v>4</v>
      </c>
      <c r="G115" s="5" t="s">
        <v>4</v>
      </c>
      <c r="H115" s="7" t="s">
        <v>4</v>
      </c>
    </row>
    <row r="116" spans="1:8" ht="15.75">
      <c r="A116" s="12"/>
      <c r="B116" s="5" t="s">
        <v>4</v>
      </c>
      <c r="C116" s="5" t="s">
        <v>106</v>
      </c>
      <c r="D116" s="5" t="s">
        <v>4</v>
      </c>
      <c r="E116" s="5" t="s">
        <v>4</v>
      </c>
      <c r="F116" s="5" t="s">
        <v>4</v>
      </c>
      <c r="G116" s="5" t="s">
        <v>4</v>
      </c>
      <c r="H116" s="7" t="s">
        <v>4</v>
      </c>
    </row>
    <row r="117" spans="1:8" ht="15.75">
      <c r="A117" s="12"/>
      <c r="B117" s="5" t="s">
        <v>4</v>
      </c>
      <c r="C117" s="5" t="s">
        <v>79</v>
      </c>
      <c r="D117" s="5" t="s">
        <v>4</v>
      </c>
      <c r="E117" s="5" t="s">
        <v>4</v>
      </c>
      <c r="F117" s="5" t="s">
        <v>4</v>
      </c>
      <c r="G117" s="5" t="s">
        <v>4</v>
      </c>
      <c r="H117" s="7" t="s">
        <v>4</v>
      </c>
    </row>
    <row r="118" spans="1:8" ht="15.75">
      <c r="A118" s="12"/>
      <c r="B118" s="5" t="s">
        <v>4</v>
      </c>
      <c r="C118" s="5" t="s">
        <v>81</v>
      </c>
      <c r="D118" s="5" t="s">
        <v>4</v>
      </c>
      <c r="E118" s="5" t="s">
        <v>4</v>
      </c>
      <c r="F118" s="5" t="s">
        <v>4</v>
      </c>
      <c r="G118" s="5" t="s">
        <v>4</v>
      </c>
      <c r="H118" s="7" t="s">
        <v>4</v>
      </c>
    </row>
    <row r="119" spans="1:8" ht="15.75">
      <c r="A119" s="12"/>
      <c r="B119" s="5" t="s">
        <v>4</v>
      </c>
      <c r="C119" s="5" t="s">
        <v>4</v>
      </c>
      <c r="D119" s="5" t="s">
        <v>4</v>
      </c>
      <c r="E119" s="5" t="s">
        <v>4</v>
      </c>
      <c r="F119" s="5" t="s">
        <v>4</v>
      </c>
      <c r="G119" s="5" t="s">
        <v>4</v>
      </c>
      <c r="H119" s="7" t="s">
        <v>4</v>
      </c>
    </row>
    <row r="120" spans="1:8" ht="15.75">
      <c r="A120" s="12"/>
      <c r="B120" s="5" t="s">
        <v>4</v>
      </c>
      <c r="C120" s="5" t="s">
        <v>109</v>
      </c>
      <c r="D120" s="5" t="s">
        <v>4</v>
      </c>
      <c r="E120" s="5" t="s">
        <v>4</v>
      </c>
      <c r="F120" s="5" t="s">
        <v>4</v>
      </c>
      <c r="G120" s="5" t="s">
        <v>4</v>
      </c>
      <c r="H120" s="7" t="s">
        <v>4</v>
      </c>
    </row>
    <row r="121" spans="1:8" ht="15.75">
      <c r="A121" s="12"/>
      <c r="B121" s="5" t="s">
        <v>4</v>
      </c>
      <c r="C121" s="5" t="s">
        <v>110</v>
      </c>
      <c r="D121" s="5" t="s">
        <v>4</v>
      </c>
      <c r="E121" s="5" t="s">
        <v>4</v>
      </c>
      <c r="F121" s="5" t="s">
        <v>4</v>
      </c>
      <c r="G121" s="5" t="s">
        <v>4</v>
      </c>
      <c r="H121" s="7" t="s">
        <v>4</v>
      </c>
    </row>
    <row r="122" spans="1:8" ht="15.75">
      <c r="A122" s="13">
        <v>74</v>
      </c>
      <c r="B122" s="6" t="s">
        <v>111</v>
      </c>
      <c r="C122" s="6" t="s">
        <v>112</v>
      </c>
      <c r="D122" s="6" t="s">
        <v>19</v>
      </c>
      <c r="E122" s="6" t="s">
        <v>19</v>
      </c>
      <c r="F122" s="6">
        <v>499975</v>
      </c>
      <c r="G122" s="6">
        <v>50.33</v>
      </c>
      <c r="H122" s="8">
        <v>0.02</v>
      </c>
    </row>
    <row r="123" spans="1:8" ht="15.75">
      <c r="A123" s="12"/>
      <c r="B123" s="5" t="s">
        <v>4</v>
      </c>
      <c r="C123" s="5" t="s">
        <v>79</v>
      </c>
      <c r="D123" s="5" t="s">
        <v>4</v>
      </c>
      <c r="E123" s="5" t="s">
        <v>4</v>
      </c>
      <c r="F123" s="5" t="s">
        <v>4</v>
      </c>
      <c r="G123" s="5">
        <v>50.33</v>
      </c>
      <c r="H123" s="7">
        <v>0.02</v>
      </c>
    </row>
    <row r="124" spans="1:8" ht="15.75">
      <c r="A124" s="12"/>
      <c r="B124" s="5" t="s">
        <v>4</v>
      </c>
      <c r="C124" s="5" t="s">
        <v>4</v>
      </c>
      <c r="D124" s="5" t="s">
        <v>4</v>
      </c>
      <c r="E124" s="5" t="s">
        <v>4</v>
      </c>
      <c r="F124" s="5" t="s">
        <v>4</v>
      </c>
      <c r="G124" s="5" t="s">
        <v>4</v>
      </c>
      <c r="H124" s="7" t="s">
        <v>4</v>
      </c>
    </row>
    <row r="125" spans="1:8" ht="15.75">
      <c r="A125" s="12"/>
      <c r="B125" s="5" t="s">
        <v>4</v>
      </c>
      <c r="C125" s="5" t="s">
        <v>113</v>
      </c>
      <c r="D125" s="5" t="s">
        <v>4</v>
      </c>
      <c r="E125" s="5" t="s">
        <v>4</v>
      </c>
      <c r="F125" s="5" t="s">
        <v>4</v>
      </c>
      <c r="G125" s="5" t="s">
        <v>4</v>
      </c>
      <c r="H125" s="7" t="s">
        <v>4</v>
      </c>
    </row>
    <row r="126" spans="1:8" ht="15.75">
      <c r="A126" s="13">
        <v>75</v>
      </c>
      <c r="B126" s="6" t="s">
        <v>114</v>
      </c>
      <c r="C126" s="6" t="s">
        <v>115</v>
      </c>
      <c r="D126" s="6" t="s">
        <v>19</v>
      </c>
      <c r="E126" s="6" t="s">
        <v>19</v>
      </c>
      <c r="F126" s="6">
        <v>172524.9</v>
      </c>
      <c r="G126" s="6">
        <v>17252.490000000002</v>
      </c>
      <c r="H126" s="8">
        <v>5.23</v>
      </c>
    </row>
    <row r="127" spans="1:8" ht="15.75">
      <c r="A127" s="12"/>
      <c r="B127" s="5" t="s">
        <v>4</v>
      </c>
      <c r="C127" s="5" t="s">
        <v>79</v>
      </c>
      <c r="D127" s="5" t="s">
        <v>4</v>
      </c>
      <c r="E127" s="5" t="s">
        <v>4</v>
      </c>
      <c r="F127" s="5" t="s">
        <v>4</v>
      </c>
      <c r="G127" s="5">
        <v>17252.490000000002</v>
      </c>
      <c r="H127" s="7">
        <v>5.23</v>
      </c>
    </row>
    <row r="128" spans="1:8" ht="15.75">
      <c r="A128" s="12"/>
      <c r="B128" s="5" t="s">
        <v>4</v>
      </c>
      <c r="C128" s="5" t="s">
        <v>4</v>
      </c>
      <c r="D128" s="5" t="s">
        <v>4</v>
      </c>
      <c r="E128" s="5" t="s">
        <v>4</v>
      </c>
      <c r="F128" s="5" t="s">
        <v>4</v>
      </c>
      <c r="G128" s="5" t="s">
        <v>4</v>
      </c>
      <c r="H128" s="7" t="s">
        <v>4</v>
      </c>
    </row>
    <row r="129" spans="1:8" ht="15.75">
      <c r="A129" s="12"/>
      <c r="B129" s="5" t="s">
        <v>4</v>
      </c>
      <c r="C129" s="5" t="s">
        <v>116</v>
      </c>
      <c r="D129" s="5" t="s">
        <v>4</v>
      </c>
      <c r="E129" s="5" t="s">
        <v>4</v>
      </c>
      <c r="F129" s="5" t="s">
        <v>4</v>
      </c>
      <c r="G129" s="5" t="s">
        <v>4</v>
      </c>
      <c r="H129" s="7" t="s">
        <v>4</v>
      </c>
    </row>
    <row r="130" spans="1:8" ht="15.75">
      <c r="A130" s="13">
        <v>76</v>
      </c>
      <c r="B130" s="6" t="s">
        <v>4</v>
      </c>
      <c r="C130" s="6" t="s">
        <v>117</v>
      </c>
      <c r="D130" s="6" t="s">
        <v>19</v>
      </c>
      <c r="E130" s="6" t="s">
        <v>19</v>
      </c>
      <c r="F130" s="6" t="s">
        <v>4</v>
      </c>
      <c r="G130" s="6">
        <f>5430.93+3.35</f>
        <v>5434.2800000000007</v>
      </c>
      <c r="H130" s="8">
        <v>1.64</v>
      </c>
    </row>
    <row r="131" spans="1:8" ht="15.75">
      <c r="A131" s="12"/>
      <c r="B131" s="5" t="s">
        <v>4</v>
      </c>
      <c r="C131" s="5" t="s">
        <v>79</v>
      </c>
      <c r="D131" s="5" t="s">
        <v>4</v>
      </c>
      <c r="E131" s="5" t="s">
        <v>4</v>
      </c>
      <c r="F131" s="5" t="s">
        <v>4</v>
      </c>
      <c r="G131" s="5">
        <v>5434.28</v>
      </c>
      <c r="H131" s="7">
        <v>1.64</v>
      </c>
    </row>
    <row r="132" spans="1:8" ht="15.75">
      <c r="A132" s="12"/>
      <c r="B132" s="5" t="s">
        <v>4</v>
      </c>
      <c r="C132" s="5" t="s">
        <v>81</v>
      </c>
      <c r="D132" s="5" t="s">
        <v>4</v>
      </c>
      <c r="E132" s="5" t="s">
        <v>4</v>
      </c>
      <c r="F132" s="5" t="s">
        <v>4</v>
      </c>
      <c r="G132" s="5">
        <v>22737.1</v>
      </c>
      <c r="H132" s="7">
        <v>6.89</v>
      </c>
    </row>
    <row r="133" spans="1:8" ht="15.75">
      <c r="A133" s="12"/>
      <c r="B133" s="5" t="s">
        <v>4</v>
      </c>
      <c r="C133" s="5" t="s">
        <v>118</v>
      </c>
      <c r="D133" s="5" t="s">
        <v>4</v>
      </c>
      <c r="E133" s="5" t="s">
        <v>4</v>
      </c>
      <c r="F133" s="5" t="s">
        <v>4</v>
      </c>
      <c r="G133" s="5">
        <v>330172.90999999997</v>
      </c>
      <c r="H133" s="5">
        <v>100</v>
      </c>
    </row>
    <row r="135" spans="1:8">
      <c r="B135" s="1" t="s">
        <v>119</v>
      </c>
    </row>
    <row r="136" spans="1:8">
      <c r="B136" s="9" t="s">
        <v>120</v>
      </c>
      <c r="C136" s="9"/>
      <c r="D136" s="9" t="s">
        <v>121</v>
      </c>
      <c r="E136" s="9"/>
      <c r="F136" s="9"/>
    </row>
    <row r="137" spans="1:8">
      <c r="B137" s="9" t="s">
        <v>122</v>
      </c>
      <c r="C137" s="9" t="s">
        <v>123</v>
      </c>
      <c r="D137" s="9" t="s">
        <v>124</v>
      </c>
      <c r="E137" s="9" t="s">
        <v>125</v>
      </c>
      <c r="F137" s="9" t="s">
        <v>126</v>
      </c>
    </row>
    <row r="138" spans="1:8">
      <c r="B138" s="9"/>
      <c r="C138" s="9"/>
      <c r="D138" s="9"/>
      <c r="E138" s="9"/>
      <c r="F138" s="9"/>
    </row>
    <row r="139" spans="1:8">
      <c r="B139" s="9" t="s">
        <v>127</v>
      </c>
      <c r="C139" s="9"/>
      <c r="D139" s="9"/>
      <c r="E139" s="9"/>
      <c r="F139" s="9"/>
    </row>
    <row r="140" spans="1:8">
      <c r="B140" s="10" t="s">
        <v>128</v>
      </c>
      <c r="C140" s="9"/>
      <c r="D140" s="9"/>
      <c r="E140" s="9"/>
      <c r="F140" s="9"/>
    </row>
    <row r="141" spans="1:8">
      <c r="B141" s="9" t="s">
        <v>129</v>
      </c>
      <c r="C141" s="9"/>
      <c r="D141" s="9"/>
      <c r="E141" s="9"/>
      <c r="F141" s="9"/>
    </row>
    <row r="142" spans="1:8">
      <c r="B142" s="9" t="s">
        <v>130</v>
      </c>
      <c r="C142" s="9"/>
      <c r="D142" s="9"/>
      <c r="E142" s="9"/>
      <c r="F142" s="9"/>
    </row>
    <row r="143" spans="1:8">
      <c r="B143" s="9" t="s">
        <v>131</v>
      </c>
      <c r="C143" s="9"/>
      <c r="D143" s="9"/>
      <c r="E143" s="9"/>
      <c r="F143" s="9"/>
    </row>
    <row r="144" spans="1:8">
      <c r="B144" s="9" t="s">
        <v>132</v>
      </c>
      <c r="C144" s="9"/>
      <c r="D144" s="9"/>
      <c r="E144" s="9"/>
      <c r="F144" s="9"/>
    </row>
    <row r="145" spans="2:6">
      <c r="B145" s="9" t="s">
        <v>133</v>
      </c>
      <c r="C145" s="9"/>
      <c r="D145" s="9"/>
      <c r="E145" s="9"/>
      <c r="F145" s="9"/>
    </row>
    <row r="146" spans="2:6">
      <c r="B146" s="9"/>
      <c r="C146" s="9"/>
      <c r="D146" s="9"/>
      <c r="E146" s="9"/>
      <c r="F146" s="9"/>
    </row>
    <row r="147" spans="2:6">
      <c r="B147" s="9" t="s">
        <v>134</v>
      </c>
      <c r="C147" s="9"/>
      <c r="D147" s="9" t="s">
        <v>121</v>
      </c>
      <c r="E147" s="9"/>
      <c r="F147" s="9"/>
    </row>
    <row r="148" spans="2:6">
      <c r="B148" s="9" t="s">
        <v>122</v>
      </c>
      <c r="C148" s="9" t="s">
        <v>123</v>
      </c>
      <c r="D148" s="9" t="s">
        <v>124</v>
      </c>
      <c r="E148" s="9" t="s">
        <v>125</v>
      </c>
      <c r="F148" s="9" t="s">
        <v>126</v>
      </c>
    </row>
    <row r="149" spans="2:6">
      <c r="B149" s="9"/>
      <c r="C149" s="9"/>
      <c r="D149" s="9"/>
      <c r="E149" s="9"/>
      <c r="F149" s="9"/>
    </row>
    <row r="150" spans="2:6">
      <c r="B150" s="9" t="s">
        <v>135</v>
      </c>
      <c r="C150" s="9"/>
      <c r="D150" s="9"/>
      <c r="E150" s="9"/>
      <c r="F150" s="9"/>
    </row>
    <row r="151" spans="2:6">
      <c r="B151" s="10" t="s">
        <v>136</v>
      </c>
      <c r="C151" s="9"/>
      <c r="D151" s="9"/>
      <c r="E151" s="9"/>
      <c r="F151" s="9"/>
    </row>
    <row r="152" spans="2:6">
      <c r="B152" s="9" t="s">
        <v>137</v>
      </c>
      <c r="C152" s="9"/>
      <c r="D152" s="9"/>
      <c r="E152" s="9"/>
      <c r="F152" s="9"/>
    </row>
    <row r="153" spans="2:6">
      <c r="B153" s="9" t="s">
        <v>138</v>
      </c>
      <c r="C153" s="9"/>
      <c r="D153" s="9"/>
      <c r="E153" s="9"/>
      <c r="F153" s="9"/>
    </row>
    <row r="154" spans="2:6">
      <c r="B154" s="9" t="s">
        <v>139</v>
      </c>
      <c r="C154" s="9"/>
      <c r="D154" s="9"/>
      <c r="E154" s="9"/>
      <c r="F154" s="9"/>
    </row>
    <row r="155" spans="2:6">
      <c r="B155" s="9" t="s">
        <v>132</v>
      </c>
      <c r="C155" s="9"/>
      <c r="D155" s="9"/>
      <c r="E155" s="9"/>
      <c r="F155" s="9"/>
    </row>
    <row r="156" spans="2:6">
      <c r="B156" s="9" t="s">
        <v>133</v>
      </c>
      <c r="C156" s="9"/>
      <c r="D156" s="9"/>
      <c r="E156" s="9"/>
      <c r="F156" s="9"/>
    </row>
    <row r="157" spans="2:6">
      <c r="B157" s="9"/>
      <c r="C157" s="9"/>
      <c r="D157" s="9"/>
      <c r="E157" s="9"/>
      <c r="F157" s="9"/>
    </row>
    <row r="158" spans="2:6">
      <c r="B158" s="9" t="s">
        <v>140</v>
      </c>
      <c r="C158" s="9"/>
      <c r="D158" s="9" t="s">
        <v>121</v>
      </c>
      <c r="E158" s="9"/>
      <c r="F158" s="9"/>
    </row>
    <row r="159" spans="2:6">
      <c r="B159" s="9" t="s">
        <v>122</v>
      </c>
      <c r="C159" s="9" t="s">
        <v>141</v>
      </c>
      <c r="D159" s="9" t="s">
        <v>142</v>
      </c>
      <c r="E159" s="9" t="s">
        <v>143</v>
      </c>
      <c r="F159" s="9"/>
    </row>
    <row r="160" spans="2:6">
      <c r="B160" s="9"/>
      <c r="C160" s="9"/>
      <c r="D160" s="9"/>
      <c r="E160" s="9"/>
      <c r="F160" s="9"/>
    </row>
    <row r="161" spans="2:6">
      <c r="B161" s="9" t="s">
        <v>144</v>
      </c>
      <c r="C161" s="9"/>
      <c r="D161" s="9"/>
      <c r="E161" s="9"/>
      <c r="F161" s="9"/>
    </row>
    <row r="162" spans="2:6">
      <c r="B162" s="10" t="s">
        <v>145</v>
      </c>
      <c r="C162" s="9"/>
      <c r="D162" s="9"/>
      <c r="E162" s="9"/>
      <c r="F162" s="9"/>
    </row>
    <row r="163" spans="2:6">
      <c r="B163" s="9" t="s">
        <v>146</v>
      </c>
      <c r="C163" s="9"/>
      <c r="D163" s="9"/>
      <c r="E163" s="9"/>
      <c r="F163" s="9"/>
    </row>
    <row r="164" spans="2:6">
      <c r="B164" s="9" t="s">
        <v>147</v>
      </c>
      <c r="C164" s="9"/>
      <c r="D164" s="9"/>
      <c r="E164" s="9"/>
      <c r="F164" s="9"/>
    </row>
    <row r="165" spans="2:6">
      <c r="B165" s="9" t="s">
        <v>148</v>
      </c>
      <c r="C165" s="9"/>
      <c r="D165" s="9"/>
      <c r="E165" s="9"/>
      <c r="F165" s="9"/>
    </row>
    <row r="166" spans="2:6">
      <c r="B166" s="9"/>
      <c r="C166" s="9"/>
      <c r="D166" s="9"/>
      <c r="E166" s="9"/>
      <c r="F166" s="9"/>
    </row>
    <row r="167" spans="2:6">
      <c r="B167" s="9" t="s">
        <v>149</v>
      </c>
      <c r="C167" s="9"/>
      <c r="D167" s="9" t="s">
        <v>121</v>
      </c>
      <c r="E167" s="9"/>
      <c r="F167" s="9"/>
    </row>
    <row r="168" spans="2:6">
      <c r="B168" s="9" t="s">
        <v>122</v>
      </c>
      <c r="C168" s="9" t="s">
        <v>150</v>
      </c>
      <c r="D168" s="9" t="s">
        <v>141</v>
      </c>
      <c r="E168" s="9" t="s">
        <v>142</v>
      </c>
      <c r="F168" s="9" t="s">
        <v>143</v>
      </c>
    </row>
    <row r="169" spans="2:6">
      <c r="B169" s="9"/>
      <c r="C169" s="9"/>
      <c r="D169" s="9"/>
      <c r="E169" s="9"/>
      <c r="F169" s="9"/>
    </row>
    <row r="170" spans="2:6">
      <c r="B170" s="9" t="s">
        <v>151</v>
      </c>
      <c r="C170" s="9"/>
      <c r="D170" s="9"/>
      <c r="E170" s="9"/>
      <c r="F170" s="9"/>
    </row>
    <row r="171" spans="2:6">
      <c r="B171" s="10" t="s">
        <v>152</v>
      </c>
      <c r="C171" s="9"/>
      <c r="D171" s="9"/>
      <c r="E171" s="9"/>
      <c r="F171" s="9"/>
    </row>
    <row r="172" spans="2:6">
      <c r="B172" s="9" t="s">
        <v>146</v>
      </c>
      <c r="C172" s="9"/>
      <c r="D172" s="9"/>
      <c r="E172" s="9"/>
      <c r="F172" s="9"/>
    </row>
    <row r="173" spans="2:6">
      <c r="B173" s="9" t="s">
        <v>153</v>
      </c>
      <c r="C173" s="9"/>
      <c r="D173" s="9"/>
      <c r="E173" s="9"/>
      <c r="F173" s="9"/>
    </row>
    <row r="174" spans="2:6">
      <c r="B174" s="9" t="s">
        <v>148</v>
      </c>
      <c r="C174" s="9"/>
      <c r="D174" s="9"/>
      <c r="E174" s="9"/>
      <c r="F174" s="9"/>
    </row>
    <row r="175" spans="2:6">
      <c r="B175" s="9"/>
      <c r="C175" s="9"/>
      <c r="D175" s="9"/>
      <c r="E175" s="9"/>
      <c r="F175" s="9"/>
    </row>
    <row r="177" spans="1:2" ht="15.75">
      <c r="A177" s="11" t="s">
        <v>4</v>
      </c>
      <c r="B177" s="4" t="s">
        <v>154</v>
      </c>
    </row>
    <row r="178" spans="1:2">
      <c r="A178" s="11" t="s">
        <v>4</v>
      </c>
      <c r="B178" t="s">
        <v>4</v>
      </c>
    </row>
    <row r="179" spans="1:2">
      <c r="A179" s="11">
        <v>1</v>
      </c>
      <c r="B179" t="s">
        <v>155</v>
      </c>
    </row>
    <row r="180" spans="1:2">
      <c r="A180" s="11">
        <v>2</v>
      </c>
      <c r="B180" t="s">
        <v>156</v>
      </c>
    </row>
    <row r="181" spans="1:2">
      <c r="A181" s="11" t="s">
        <v>4</v>
      </c>
      <c r="B181" t="s">
        <v>439</v>
      </c>
    </row>
    <row r="182" spans="1:2">
      <c r="A182" s="11" t="s">
        <v>4</v>
      </c>
      <c r="B182" t="s">
        <v>440</v>
      </c>
    </row>
    <row r="183" spans="1:2">
      <c r="A183" s="11" t="s">
        <v>4</v>
      </c>
      <c r="B183" t="s">
        <v>441</v>
      </c>
    </row>
    <row r="184" spans="1:2">
      <c r="A184" s="11" t="s">
        <v>4</v>
      </c>
      <c r="B184" t="s">
        <v>442</v>
      </c>
    </row>
    <row r="185" spans="1:2">
      <c r="A185" s="11">
        <v>3</v>
      </c>
      <c r="B185" t="s">
        <v>161</v>
      </c>
    </row>
    <row r="186" spans="1:2">
      <c r="A186" s="11" t="s">
        <v>4</v>
      </c>
      <c r="B186" t="s">
        <v>443</v>
      </c>
    </row>
    <row r="187" spans="1:2">
      <c r="A187" s="11" t="s">
        <v>4</v>
      </c>
      <c r="B187" t="s">
        <v>444</v>
      </c>
    </row>
    <row r="188" spans="1:2">
      <c r="A188" s="11" t="s">
        <v>4</v>
      </c>
      <c r="B188" t="s">
        <v>445</v>
      </c>
    </row>
    <row r="189" spans="1:2">
      <c r="A189" s="11" t="s">
        <v>4</v>
      </c>
      <c r="B189" t="s">
        <v>446</v>
      </c>
    </row>
    <row r="190" spans="1:2">
      <c r="A190" s="11">
        <v>4</v>
      </c>
      <c r="B190" t="s">
        <v>166</v>
      </c>
    </row>
    <row r="191" spans="1:2">
      <c r="A191" s="11">
        <v>5</v>
      </c>
      <c r="B191" t="s">
        <v>167</v>
      </c>
    </row>
    <row r="192" spans="1:2">
      <c r="A192" s="11">
        <v>6</v>
      </c>
      <c r="B192" t="s">
        <v>168</v>
      </c>
    </row>
    <row r="193" spans="1:2">
      <c r="A193" s="11">
        <v>7</v>
      </c>
      <c r="B193" t="s">
        <v>169</v>
      </c>
    </row>
    <row r="194" spans="1:2">
      <c r="A194" s="11">
        <v>8</v>
      </c>
      <c r="B194" t="s">
        <v>447</v>
      </c>
    </row>
    <row r="195" spans="1:2">
      <c r="A195" s="11">
        <v>9</v>
      </c>
      <c r="B195" t="s">
        <v>170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workbookViewId="0">
      <pane ySplit="6" topLeftCell="A7" activePane="bottomLeft" state="frozen"/>
      <selection pane="bottomLeft" activeCell="E17" sqref="E17"/>
    </sheetView>
  </sheetViews>
  <sheetFormatPr defaultRowHeight="15"/>
  <cols>
    <col min="1" max="1" width="9.140625" style="11" customWidth="1"/>
    <col min="2" max="2" width="15.85546875" customWidth="1"/>
    <col min="3" max="3" width="49.42578125" customWidth="1"/>
    <col min="4" max="4" width="27.28515625" customWidth="1"/>
    <col min="5" max="5" width="48.5703125" customWidth="1"/>
    <col min="6" max="6" width="54.4257812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448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449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32</v>
      </c>
      <c r="C11" s="6" t="s">
        <v>33</v>
      </c>
      <c r="D11" s="6" t="s">
        <v>19</v>
      </c>
      <c r="E11" s="6" t="s">
        <v>34</v>
      </c>
      <c r="F11" s="6">
        <v>351500</v>
      </c>
      <c r="G11" s="6">
        <v>7413.66</v>
      </c>
      <c r="H11" s="8">
        <v>9.02</v>
      </c>
    </row>
    <row r="12" spans="1:8" ht="15.75">
      <c r="A12" s="13">
        <v>2</v>
      </c>
      <c r="B12" s="6" t="s">
        <v>21</v>
      </c>
      <c r="C12" s="6" t="s">
        <v>22</v>
      </c>
      <c r="D12" s="6" t="s">
        <v>19</v>
      </c>
      <c r="E12" s="6" t="s">
        <v>23</v>
      </c>
      <c r="F12" s="6">
        <v>282950</v>
      </c>
      <c r="G12" s="6">
        <v>6571.66</v>
      </c>
      <c r="H12" s="8">
        <v>7.99</v>
      </c>
    </row>
    <row r="13" spans="1:8" ht="15.75">
      <c r="A13" s="13">
        <v>3</v>
      </c>
      <c r="B13" s="6" t="s">
        <v>24</v>
      </c>
      <c r="C13" s="6" t="s">
        <v>25</v>
      </c>
      <c r="D13" s="6" t="s">
        <v>19</v>
      </c>
      <c r="E13" s="6" t="s">
        <v>26</v>
      </c>
      <c r="F13" s="6">
        <v>84250</v>
      </c>
      <c r="G13" s="6">
        <v>6117.65</v>
      </c>
      <c r="H13" s="8">
        <v>7.44</v>
      </c>
    </row>
    <row r="14" spans="1:8" ht="15.75">
      <c r="A14" s="13">
        <v>4</v>
      </c>
      <c r="B14" s="6" t="s">
        <v>27</v>
      </c>
      <c r="C14" s="6" t="s">
        <v>28</v>
      </c>
      <c r="D14" s="6" t="s">
        <v>19</v>
      </c>
      <c r="E14" s="6" t="s">
        <v>29</v>
      </c>
      <c r="F14" s="6">
        <v>1166000</v>
      </c>
      <c r="G14" s="6">
        <v>6095.85</v>
      </c>
      <c r="H14" s="8">
        <v>7.41</v>
      </c>
    </row>
    <row r="15" spans="1:8" ht="15.75">
      <c r="A15" s="13">
        <v>5</v>
      </c>
      <c r="B15" s="6" t="s">
        <v>173</v>
      </c>
      <c r="C15" s="6" t="s">
        <v>174</v>
      </c>
      <c r="D15" s="6" t="s">
        <v>19</v>
      </c>
      <c r="E15" s="6" t="s">
        <v>34</v>
      </c>
      <c r="F15" s="6">
        <v>19992000</v>
      </c>
      <c r="G15" s="6">
        <v>5857.66</v>
      </c>
      <c r="H15" s="8">
        <v>7.12</v>
      </c>
    </row>
    <row r="16" spans="1:8" ht="15.75">
      <c r="A16" s="13">
        <v>6</v>
      </c>
      <c r="B16" s="6" t="s">
        <v>35</v>
      </c>
      <c r="C16" s="6" t="s">
        <v>36</v>
      </c>
      <c r="D16" s="6" t="s">
        <v>19</v>
      </c>
      <c r="E16" s="6" t="s">
        <v>37</v>
      </c>
      <c r="F16" s="6">
        <v>2958000</v>
      </c>
      <c r="G16" s="6">
        <v>5043.3900000000003</v>
      </c>
      <c r="H16" s="8">
        <v>6.13</v>
      </c>
    </row>
    <row r="17" spans="1:8" ht="15.75">
      <c r="A17" s="13">
        <v>7</v>
      </c>
      <c r="B17" s="6" t="s">
        <v>30</v>
      </c>
      <c r="C17" s="6" t="s">
        <v>31</v>
      </c>
      <c r="D17" s="6" t="s">
        <v>19</v>
      </c>
      <c r="E17" s="6" t="s">
        <v>29</v>
      </c>
      <c r="F17" s="6">
        <v>289500</v>
      </c>
      <c r="G17" s="6">
        <v>4630.84</v>
      </c>
      <c r="H17" s="8">
        <v>5.63</v>
      </c>
    </row>
    <row r="18" spans="1:8" ht="15.75">
      <c r="A18" s="13">
        <v>8</v>
      </c>
      <c r="B18" s="6" t="s">
        <v>73</v>
      </c>
      <c r="C18" s="6" t="s">
        <v>74</v>
      </c>
      <c r="D18" s="6" t="s">
        <v>19</v>
      </c>
      <c r="E18" s="6" t="s">
        <v>75</v>
      </c>
      <c r="F18" s="6">
        <v>19400</v>
      </c>
      <c r="G18" s="6">
        <v>3491.27</v>
      </c>
      <c r="H18" s="8">
        <v>4.25</v>
      </c>
    </row>
    <row r="19" spans="1:8" ht="15.75">
      <c r="A19" s="13">
        <v>9</v>
      </c>
      <c r="B19" s="6" t="s">
        <v>222</v>
      </c>
      <c r="C19" s="6" t="s">
        <v>223</v>
      </c>
      <c r="D19" s="6" t="s">
        <v>19</v>
      </c>
      <c r="E19" s="6" t="s">
        <v>177</v>
      </c>
      <c r="F19" s="6">
        <v>258700</v>
      </c>
      <c r="G19" s="6">
        <v>3126.52</v>
      </c>
      <c r="H19" s="8">
        <v>3.8</v>
      </c>
    </row>
    <row r="20" spans="1:8" ht="15.75">
      <c r="A20" s="13">
        <v>10</v>
      </c>
      <c r="B20" s="6" t="s">
        <v>52</v>
      </c>
      <c r="C20" s="6" t="s">
        <v>53</v>
      </c>
      <c r="D20" s="6" t="s">
        <v>19</v>
      </c>
      <c r="E20" s="6" t="s">
        <v>29</v>
      </c>
      <c r="F20" s="6">
        <v>6220000</v>
      </c>
      <c r="G20" s="6">
        <v>3007.37</v>
      </c>
      <c r="H20" s="8">
        <v>3.66</v>
      </c>
    </row>
    <row r="21" spans="1:8" ht="15.75">
      <c r="A21" s="13">
        <v>11</v>
      </c>
      <c r="B21" s="6" t="s">
        <v>38</v>
      </c>
      <c r="C21" s="6" t="s">
        <v>39</v>
      </c>
      <c r="D21" s="6" t="s">
        <v>19</v>
      </c>
      <c r="E21" s="6" t="s">
        <v>40</v>
      </c>
      <c r="F21" s="6">
        <v>62200</v>
      </c>
      <c r="G21" s="6">
        <v>2937.12</v>
      </c>
      <c r="H21" s="8">
        <v>3.57</v>
      </c>
    </row>
    <row r="22" spans="1:8" ht="15.75">
      <c r="A22" s="13">
        <v>12</v>
      </c>
      <c r="B22" s="6" t="s">
        <v>232</v>
      </c>
      <c r="C22" s="6" t="s">
        <v>233</v>
      </c>
      <c r="D22" s="6" t="s">
        <v>19</v>
      </c>
      <c r="E22" s="6" t="s">
        <v>234</v>
      </c>
      <c r="F22" s="6">
        <v>722000</v>
      </c>
      <c r="G22" s="6">
        <v>2628.44</v>
      </c>
      <c r="H22" s="8">
        <v>3.2</v>
      </c>
    </row>
    <row r="23" spans="1:8" ht="15.75">
      <c r="A23" s="13">
        <v>13</v>
      </c>
      <c r="B23" s="6" t="s">
        <v>57</v>
      </c>
      <c r="C23" s="6" t="s">
        <v>58</v>
      </c>
      <c r="D23" s="6" t="s">
        <v>19</v>
      </c>
      <c r="E23" s="6" t="s">
        <v>29</v>
      </c>
      <c r="F23" s="6">
        <v>3850000</v>
      </c>
      <c r="G23" s="6">
        <v>2589.13</v>
      </c>
      <c r="H23" s="8">
        <v>3.15</v>
      </c>
    </row>
    <row r="24" spans="1:8" ht="15.75">
      <c r="A24" s="13">
        <v>14</v>
      </c>
      <c r="B24" s="6" t="s">
        <v>343</v>
      </c>
      <c r="C24" s="6" t="s">
        <v>344</v>
      </c>
      <c r="D24" s="6" t="s">
        <v>19</v>
      </c>
      <c r="E24" s="6" t="s">
        <v>345</v>
      </c>
      <c r="F24" s="6">
        <v>449600</v>
      </c>
      <c r="G24" s="6">
        <v>2457.06</v>
      </c>
      <c r="H24" s="8">
        <v>2.99</v>
      </c>
    </row>
    <row r="25" spans="1:8" ht="15.75">
      <c r="A25" s="13">
        <v>15</v>
      </c>
      <c r="B25" s="6" t="s">
        <v>416</v>
      </c>
      <c r="C25" s="6" t="s">
        <v>417</v>
      </c>
      <c r="D25" s="6" t="s">
        <v>19</v>
      </c>
      <c r="E25" s="6" t="s">
        <v>34</v>
      </c>
      <c r="F25" s="6">
        <v>2050000</v>
      </c>
      <c r="G25" s="6">
        <v>1824.5</v>
      </c>
      <c r="H25" s="8">
        <v>2.2200000000000002</v>
      </c>
    </row>
    <row r="26" spans="1:8" ht="15.75">
      <c r="A26" s="13">
        <v>16</v>
      </c>
      <c r="B26" s="6" t="s">
        <v>256</v>
      </c>
      <c r="C26" s="6" t="s">
        <v>257</v>
      </c>
      <c r="D26" s="6" t="s">
        <v>19</v>
      </c>
      <c r="E26" s="6" t="s">
        <v>43</v>
      </c>
      <c r="F26" s="6">
        <v>1868150</v>
      </c>
      <c r="G26" s="6">
        <v>1816.78</v>
      </c>
      <c r="H26" s="8">
        <v>2.21</v>
      </c>
    </row>
    <row r="27" spans="1:8" ht="15.75">
      <c r="A27" s="13">
        <v>17</v>
      </c>
      <c r="B27" s="6" t="s">
        <v>229</v>
      </c>
      <c r="C27" s="6" t="s">
        <v>230</v>
      </c>
      <c r="D27" s="6" t="s">
        <v>19</v>
      </c>
      <c r="E27" s="6" t="s">
        <v>231</v>
      </c>
      <c r="F27" s="6">
        <v>86000</v>
      </c>
      <c r="G27" s="6">
        <v>1784.8</v>
      </c>
      <c r="H27" s="8">
        <v>2.17</v>
      </c>
    </row>
    <row r="28" spans="1:8" ht="15.75">
      <c r="A28" s="13">
        <v>18</v>
      </c>
      <c r="B28" s="6" t="s">
        <v>46</v>
      </c>
      <c r="C28" s="6" t="s">
        <v>47</v>
      </c>
      <c r="D28" s="6" t="s">
        <v>19</v>
      </c>
      <c r="E28" s="6" t="s">
        <v>48</v>
      </c>
      <c r="F28" s="6">
        <v>308000</v>
      </c>
      <c r="G28" s="6">
        <v>1781.47</v>
      </c>
      <c r="H28" s="8">
        <v>2.17</v>
      </c>
    </row>
    <row r="29" spans="1:8" ht="15.75">
      <c r="A29" s="13">
        <v>19</v>
      </c>
      <c r="B29" s="6" t="s">
        <v>266</v>
      </c>
      <c r="C29" s="6" t="s">
        <v>267</v>
      </c>
      <c r="D29" s="6" t="s">
        <v>19</v>
      </c>
      <c r="E29" s="6" t="s">
        <v>268</v>
      </c>
      <c r="F29" s="6">
        <v>629000</v>
      </c>
      <c r="G29" s="6">
        <v>1687.92</v>
      </c>
      <c r="H29" s="8">
        <v>2.0499999999999998</v>
      </c>
    </row>
    <row r="30" spans="1:8" ht="15.75">
      <c r="A30" s="13">
        <v>20</v>
      </c>
      <c r="B30" s="6" t="s">
        <v>175</v>
      </c>
      <c r="C30" s="6" t="s">
        <v>176</v>
      </c>
      <c r="D30" s="6" t="s">
        <v>19</v>
      </c>
      <c r="E30" s="6" t="s">
        <v>177</v>
      </c>
      <c r="F30" s="6">
        <v>2378912</v>
      </c>
      <c r="G30" s="6">
        <v>1518.94</v>
      </c>
      <c r="H30" s="8">
        <v>1.85</v>
      </c>
    </row>
    <row r="31" spans="1:8" ht="15.75">
      <c r="A31" s="13">
        <v>21</v>
      </c>
      <c r="B31" s="6" t="s">
        <v>62</v>
      </c>
      <c r="C31" s="6" t="s">
        <v>63</v>
      </c>
      <c r="D31" s="6" t="s">
        <v>19</v>
      </c>
      <c r="E31" s="6" t="s">
        <v>23</v>
      </c>
      <c r="F31" s="6">
        <v>445000</v>
      </c>
      <c r="G31" s="6">
        <v>1412.21</v>
      </c>
      <c r="H31" s="8">
        <v>1.72</v>
      </c>
    </row>
    <row r="32" spans="1:8" ht="15.75">
      <c r="A32" s="13">
        <v>22</v>
      </c>
      <c r="B32" s="6" t="s">
        <v>316</v>
      </c>
      <c r="C32" s="6" t="s">
        <v>317</v>
      </c>
      <c r="D32" s="6" t="s">
        <v>19</v>
      </c>
      <c r="E32" s="6" t="s">
        <v>234</v>
      </c>
      <c r="F32" s="6">
        <v>1200000</v>
      </c>
      <c r="G32" s="6">
        <v>1231.8</v>
      </c>
      <c r="H32" s="8">
        <v>1.5</v>
      </c>
    </row>
    <row r="33" spans="1:8" ht="15.75">
      <c r="A33" s="13">
        <v>23</v>
      </c>
      <c r="B33" s="6" t="s">
        <v>41</v>
      </c>
      <c r="C33" s="6" t="s">
        <v>42</v>
      </c>
      <c r="D33" s="6" t="s">
        <v>19</v>
      </c>
      <c r="E33" s="6" t="s">
        <v>43</v>
      </c>
      <c r="F33" s="6">
        <v>211500</v>
      </c>
      <c r="G33" s="6">
        <v>844.31</v>
      </c>
      <c r="H33" s="8">
        <v>1.03</v>
      </c>
    </row>
    <row r="34" spans="1:8" ht="15.75">
      <c r="A34" s="13">
        <v>24</v>
      </c>
      <c r="B34" s="6" t="s">
        <v>450</v>
      </c>
      <c r="C34" s="6" t="s">
        <v>451</v>
      </c>
      <c r="D34" s="6" t="s">
        <v>19</v>
      </c>
      <c r="E34" s="6" t="s">
        <v>452</v>
      </c>
      <c r="F34" s="6">
        <v>32200</v>
      </c>
      <c r="G34" s="6">
        <v>821</v>
      </c>
      <c r="H34" s="8">
        <v>1</v>
      </c>
    </row>
    <row r="35" spans="1:8" ht="15.75">
      <c r="A35" s="13">
        <v>25</v>
      </c>
      <c r="B35" s="6" t="s">
        <v>49</v>
      </c>
      <c r="C35" s="6" t="s">
        <v>50</v>
      </c>
      <c r="D35" s="6" t="s">
        <v>19</v>
      </c>
      <c r="E35" s="6" t="s">
        <v>51</v>
      </c>
      <c r="F35" s="6">
        <v>97500</v>
      </c>
      <c r="G35" s="6">
        <v>799.7</v>
      </c>
      <c r="H35" s="8">
        <v>0.97</v>
      </c>
    </row>
    <row r="36" spans="1:8" ht="15.75">
      <c r="A36" s="13">
        <v>26</v>
      </c>
      <c r="B36" s="6" t="s">
        <v>357</v>
      </c>
      <c r="C36" s="6" t="s">
        <v>358</v>
      </c>
      <c r="D36" s="6" t="s">
        <v>19</v>
      </c>
      <c r="E36" s="6" t="s">
        <v>293</v>
      </c>
      <c r="F36" s="6">
        <v>450000</v>
      </c>
      <c r="G36" s="6">
        <v>790.65</v>
      </c>
      <c r="H36" s="8">
        <v>0.96</v>
      </c>
    </row>
    <row r="37" spans="1:8" ht="15.75">
      <c r="A37" s="13">
        <v>27</v>
      </c>
      <c r="B37" s="6" t="s">
        <v>59</v>
      </c>
      <c r="C37" s="6" t="s">
        <v>60</v>
      </c>
      <c r="D37" s="6" t="s">
        <v>19</v>
      </c>
      <c r="E37" s="6" t="s">
        <v>61</v>
      </c>
      <c r="F37" s="6">
        <v>185000</v>
      </c>
      <c r="G37" s="6">
        <v>778.3</v>
      </c>
      <c r="H37" s="8">
        <v>0.95</v>
      </c>
    </row>
    <row r="38" spans="1:8" ht="15.75">
      <c r="A38" s="13">
        <v>28</v>
      </c>
      <c r="B38" s="6" t="s">
        <v>291</v>
      </c>
      <c r="C38" s="6" t="s">
        <v>292</v>
      </c>
      <c r="D38" s="6" t="s">
        <v>19</v>
      </c>
      <c r="E38" s="6" t="s">
        <v>293</v>
      </c>
      <c r="F38" s="6">
        <v>30888</v>
      </c>
      <c r="G38" s="6">
        <v>557.44000000000005</v>
      </c>
      <c r="H38" s="8">
        <v>0.68</v>
      </c>
    </row>
    <row r="39" spans="1:8" ht="15.75">
      <c r="A39" s="13">
        <v>29</v>
      </c>
      <c r="B39" s="6" t="s">
        <v>380</v>
      </c>
      <c r="C39" s="6" t="s">
        <v>381</v>
      </c>
      <c r="D39" s="6" t="s">
        <v>19</v>
      </c>
      <c r="E39" s="6" t="s">
        <v>242</v>
      </c>
      <c r="F39" s="6">
        <v>703000</v>
      </c>
      <c r="G39" s="6">
        <v>534.28</v>
      </c>
      <c r="H39" s="8">
        <v>0.65</v>
      </c>
    </row>
    <row r="40" spans="1:8" ht="15.75">
      <c r="A40" s="13">
        <v>30</v>
      </c>
      <c r="B40" s="6" t="s">
        <v>70</v>
      </c>
      <c r="C40" s="6" t="s">
        <v>71</v>
      </c>
      <c r="D40" s="6" t="s">
        <v>19</v>
      </c>
      <c r="E40" s="6" t="s">
        <v>72</v>
      </c>
      <c r="F40" s="6">
        <v>95000</v>
      </c>
      <c r="G40" s="6">
        <v>521.74</v>
      </c>
      <c r="H40" s="8">
        <v>0.63</v>
      </c>
    </row>
    <row r="41" spans="1:8" ht="15.75">
      <c r="A41" s="13">
        <v>31</v>
      </c>
      <c r="B41" s="6" t="s">
        <v>271</v>
      </c>
      <c r="C41" s="6" t="s">
        <v>272</v>
      </c>
      <c r="D41" s="6" t="s">
        <v>19</v>
      </c>
      <c r="E41" s="6" t="s">
        <v>72</v>
      </c>
      <c r="F41" s="6">
        <v>395000</v>
      </c>
      <c r="G41" s="6">
        <v>410.6</v>
      </c>
      <c r="H41" s="8">
        <v>0.5</v>
      </c>
    </row>
    <row r="42" spans="1:8" ht="15.75">
      <c r="A42" s="12"/>
      <c r="B42" s="5" t="s">
        <v>4</v>
      </c>
      <c r="C42" s="5" t="s">
        <v>79</v>
      </c>
      <c r="D42" s="5" t="s">
        <v>4</v>
      </c>
      <c r="E42" s="5" t="s">
        <v>4</v>
      </c>
      <c r="F42" s="5" t="s">
        <v>4</v>
      </c>
      <c r="G42" s="5">
        <v>81084.03</v>
      </c>
      <c r="H42" s="7">
        <v>98.61</v>
      </c>
    </row>
    <row r="43" spans="1:8" ht="15.75">
      <c r="A43" s="12"/>
      <c r="B43" s="5" t="s">
        <v>4</v>
      </c>
      <c r="C43" s="5" t="s">
        <v>4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80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79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81</v>
      </c>
      <c r="D46" s="5" t="s">
        <v>4</v>
      </c>
      <c r="E46" s="5" t="s">
        <v>4</v>
      </c>
      <c r="F46" s="5" t="s">
        <v>4</v>
      </c>
      <c r="G46" s="5">
        <v>81084.03</v>
      </c>
      <c r="H46" s="7">
        <v>98.61</v>
      </c>
    </row>
    <row r="47" spans="1:8" ht="15.75">
      <c r="A47" s="12"/>
      <c r="B47" s="5" t="s">
        <v>4</v>
      </c>
      <c r="C47" s="5" t="s">
        <v>4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82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83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79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4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84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79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81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4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85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86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79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4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96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79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4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97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79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81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4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98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99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79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4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100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79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106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79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81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2"/>
      <c r="B77" s="5" t="s">
        <v>4</v>
      </c>
      <c r="C77" s="5" t="s">
        <v>4</v>
      </c>
      <c r="D77" s="5" t="s">
        <v>4</v>
      </c>
      <c r="E77" s="5" t="s">
        <v>4</v>
      </c>
      <c r="F77" s="5" t="s">
        <v>4</v>
      </c>
      <c r="G77" s="5" t="s">
        <v>4</v>
      </c>
      <c r="H77" s="7" t="s">
        <v>4</v>
      </c>
    </row>
    <row r="78" spans="1:8" ht="15.75">
      <c r="A78" s="12"/>
      <c r="B78" s="5" t="s">
        <v>4</v>
      </c>
      <c r="C78" s="5" t="s">
        <v>109</v>
      </c>
      <c r="D78" s="5" t="s">
        <v>4</v>
      </c>
      <c r="E78" s="5" t="s">
        <v>4</v>
      </c>
      <c r="F78" s="5" t="s">
        <v>4</v>
      </c>
      <c r="G78" s="5" t="s">
        <v>4</v>
      </c>
      <c r="H78" s="7" t="s">
        <v>4</v>
      </c>
    </row>
    <row r="79" spans="1:8" ht="15.75">
      <c r="A79" s="12"/>
      <c r="B79" s="5" t="s">
        <v>4</v>
      </c>
      <c r="C79" s="5" t="s">
        <v>110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3">
        <v>32</v>
      </c>
      <c r="B80" s="6" t="s">
        <v>111</v>
      </c>
      <c r="C80" s="6" t="s">
        <v>112</v>
      </c>
      <c r="D80" s="6" t="s">
        <v>19</v>
      </c>
      <c r="E80" s="6" t="s">
        <v>19</v>
      </c>
      <c r="F80" s="6">
        <v>499975</v>
      </c>
      <c r="G80" s="6">
        <v>50.33</v>
      </c>
      <c r="H80" s="8">
        <v>0.06</v>
      </c>
    </row>
    <row r="81" spans="1:8" ht="15.75">
      <c r="A81" s="12"/>
      <c r="B81" s="5" t="s">
        <v>4</v>
      </c>
      <c r="C81" s="5" t="s">
        <v>79</v>
      </c>
      <c r="D81" s="5" t="s">
        <v>4</v>
      </c>
      <c r="E81" s="5" t="s">
        <v>4</v>
      </c>
      <c r="F81" s="5" t="s">
        <v>4</v>
      </c>
      <c r="G81" s="5">
        <v>50.33</v>
      </c>
      <c r="H81" s="7">
        <v>0.06</v>
      </c>
    </row>
    <row r="82" spans="1:8" ht="15.75">
      <c r="A82" s="12"/>
      <c r="B82" s="5" t="s">
        <v>4</v>
      </c>
      <c r="C82" s="5" t="s">
        <v>4</v>
      </c>
      <c r="D82" s="5" t="s">
        <v>4</v>
      </c>
      <c r="E82" s="5" t="s">
        <v>4</v>
      </c>
      <c r="F82" s="5" t="s">
        <v>4</v>
      </c>
      <c r="G82" s="5" t="s">
        <v>4</v>
      </c>
      <c r="H82" s="7" t="s">
        <v>4</v>
      </c>
    </row>
    <row r="83" spans="1:8" ht="15.75">
      <c r="A83" s="12"/>
      <c r="B83" s="5" t="s">
        <v>4</v>
      </c>
      <c r="C83" s="5" t="s">
        <v>113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3">
        <v>33</v>
      </c>
      <c r="B84" s="6" t="s">
        <v>114</v>
      </c>
      <c r="C84" s="6" t="s">
        <v>115</v>
      </c>
      <c r="D84" s="6" t="s">
        <v>19</v>
      </c>
      <c r="E84" s="6" t="s">
        <v>19</v>
      </c>
      <c r="F84" s="6">
        <v>6049.6</v>
      </c>
      <c r="G84" s="6">
        <v>604.96</v>
      </c>
      <c r="H84" s="8">
        <v>0.74</v>
      </c>
    </row>
    <row r="85" spans="1:8" ht="15.75">
      <c r="A85" s="12"/>
      <c r="B85" s="5" t="s">
        <v>4</v>
      </c>
      <c r="C85" s="5" t="s">
        <v>79</v>
      </c>
      <c r="D85" s="5" t="s">
        <v>4</v>
      </c>
      <c r="E85" s="5" t="s">
        <v>4</v>
      </c>
      <c r="F85" s="5" t="s">
        <v>4</v>
      </c>
      <c r="G85" s="5">
        <v>604.96</v>
      </c>
      <c r="H85" s="7">
        <v>0.74</v>
      </c>
    </row>
    <row r="86" spans="1:8" ht="15.75">
      <c r="A86" s="12"/>
      <c r="B86" s="5" t="s">
        <v>4</v>
      </c>
      <c r="C86" s="5" t="s">
        <v>4</v>
      </c>
      <c r="D86" s="5" t="s">
        <v>4</v>
      </c>
      <c r="E86" s="5" t="s">
        <v>4</v>
      </c>
      <c r="F86" s="5" t="s">
        <v>4</v>
      </c>
      <c r="G86" s="5" t="s">
        <v>4</v>
      </c>
      <c r="H86" s="7" t="s">
        <v>4</v>
      </c>
    </row>
    <row r="87" spans="1:8" ht="15.75">
      <c r="A87" s="12"/>
      <c r="B87" s="5" t="s">
        <v>4</v>
      </c>
      <c r="C87" s="5" t="s">
        <v>116</v>
      </c>
      <c r="D87" s="5" t="s">
        <v>4</v>
      </c>
      <c r="E87" s="5" t="s">
        <v>4</v>
      </c>
      <c r="F87" s="5" t="s">
        <v>4</v>
      </c>
      <c r="G87" s="5" t="s">
        <v>4</v>
      </c>
      <c r="H87" s="7" t="s">
        <v>4</v>
      </c>
    </row>
    <row r="88" spans="1:8" ht="15.75">
      <c r="A88" s="13">
        <v>34</v>
      </c>
      <c r="B88" s="6" t="s">
        <v>4</v>
      </c>
      <c r="C88" s="6" t="s">
        <v>117</v>
      </c>
      <c r="D88" s="6" t="s">
        <v>19</v>
      </c>
      <c r="E88" s="6" t="s">
        <v>19</v>
      </c>
      <c r="F88" s="6" t="s">
        <v>4</v>
      </c>
      <c r="G88" s="6">
        <v>484.2</v>
      </c>
      <c r="H88" s="8">
        <v>0.59</v>
      </c>
    </row>
    <row r="89" spans="1:8" ht="15.75">
      <c r="A89" s="12"/>
      <c r="B89" s="5" t="s">
        <v>4</v>
      </c>
      <c r="C89" s="5" t="s">
        <v>79</v>
      </c>
      <c r="D89" s="5" t="s">
        <v>4</v>
      </c>
      <c r="E89" s="5" t="s">
        <v>4</v>
      </c>
      <c r="F89" s="5" t="s">
        <v>4</v>
      </c>
      <c r="G89" s="5">
        <v>484.2</v>
      </c>
      <c r="H89" s="7">
        <v>0.59</v>
      </c>
    </row>
    <row r="90" spans="1:8" ht="15.75">
      <c r="A90" s="12"/>
      <c r="B90" s="5" t="s">
        <v>4</v>
      </c>
      <c r="C90" s="5" t="s">
        <v>81</v>
      </c>
      <c r="D90" s="5" t="s">
        <v>4</v>
      </c>
      <c r="E90" s="5" t="s">
        <v>4</v>
      </c>
      <c r="F90" s="5" t="s">
        <v>4</v>
      </c>
      <c r="G90" s="5">
        <v>1139.49</v>
      </c>
      <c r="H90" s="7">
        <v>1.39</v>
      </c>
    </row>
    <row r="91" spans="1:8" ht="15.75">
      <c r="A91" s="12"/>
      <c r="B91" s="5" t="s">
        <v>4</v>
      </c>
      <c r="C91" s="5" t="s">
        <v>118</v>
      </c>
      <c r="D91" s="5" t="s">
        <v>4</v>
      </c>
      <c r="E91" s="5" t="s">
        <v>4</v>
      </c>
      <c r="F91" s="5" t="s">
        <v>4</v>
      </c>
      <c r="G91" s="5">
        <v>82223.520000000004</v>
      </c>
      <c r="H91" s="5">
        <v>100</v>
      </c>
    </row>
    <row r="93" spans="1:8">
      <c r="B93" s="1" t="s">
        <v>119</v>
      </c>
    </row>
    <row r="94" spans="1:8">
      <c r="B94" s="9" t="s">
        <v>120</v>
      </c>
      <c r="C94" s="9"/>
      <c r="D94" s="9" t="s">
        <v>121</v>
      </c>
      <c r="E94" s="9"/>
      <c r="F94" s="9"/>
    </row>
    <row r="95" spans="1:8">
      <c r="B95" s="9" t="s">
        <v>122</v>
      </c>
      <c r="C95" s="9" t="s">
        <v>123</v>
      </c>
      <c r="D95" s="9" t="s">
        <v>124</v>
      </c>
      <c r="E95" s="9" t="s">
        <v>125</v>
      </c>
      <c r="F95" s="9" t="s">
        <v>126</v>
      </c>
    </row>
    <row r="96" spans="1:8">
      <c r="B96" s="9"/>
      <c r="C96" s="9"/>
      <c r="D96" s="9"/>
      <c r="E96" s="9"/>
      <c r="F96" s="9"/>
    </row>
    <row r="97" spans="2:6">
      <c r="B97" s="9" t="s">
        <v>127</v>
      </c>
      <c r="C97" s="9"/>
      <c r="D97" s="9"/>
      <c r="E97" s="9"/>
      <c r="F97" s="9"/>
    </row>
    <row r="98" spans="2:6">
      <c r="B98" s="10" t="s">
        <v>128</v>
      </c>
      <c r="C98" s="9"/>
      <c r="D98" s="9"/>
      <c r="E98" s="9"/>
      <c r="F98" s="9"/>
    </row>
    <row r="99" spans="2:6">
      <c r="B99" s="9" t="s">
        <v>129</v>
      </c>
      <c r="C99" s="9"/>
      <c r="D99" s="9"/>
      <c r="E99" s="9"/>
      <c r="F99" s="9"/>
    </row>
    <row r="100" spans="2:6">
      <c r="B100" s="9" t="s">
        <v>130</v>
      </c>
      <c r="C100" s="9"/>
      <c r="D100" s="9"/>
      <c r="E100" s="9"/>
      <c r="F100" s="9"/>
    </row>
    <row r="101" spans="2:6">
      <c r="B101" s="9" t="s">
        <v>131</v>
      </c>
      <c r="C101" s="9"/>
      <c r="D101" s="9"/>
      <c r="E101" s="9"/>
      <c r="F101" s="9"/>
    </row>
    <row r="102" spans="2:6">
      <c r="B102" s="9" t="s">
        <v>132</v>
      </c>
      <c r="C102" s="9"/>
      <c r="D102" s="9"/>
      <c r="E102" s="9"/>
      <c r="F102" s="9"/>
    </row>
    <row r="103" spans="2:6">
      <c r="B103" s="9" t="s">
        <v>133</v>
      </c>
      <c r="C103" s="9"/>
      <c r="D103" s="9"/>
      <c r="E103" s="9"/>
      <c r="F103" s="9"/>
    </row>
    <row r="104" spans="2:6">
      <c r="B104" s="9"/>
      <c r="C104" s="9"/>
      <c r="D104" s="9"/>
      <c r="E104" s="9"/>
      <c r="F104" s="9"/>
    </row>
    <row r="105" spans="2:6">
      <c r="B105" s="9" t="s">
        <v>134</v>
      </c>
      <c r="C105" s="9"/>
      <c r="D105" s="9" t="s">
        <v>121</v>
      </c>
      <c r="E105" s="9"/>
      <c r="F105" s="9"/>
    </row>
    <row r="106" spans="2:6">
      <c r="B106" s="9" t="s">
        <v>122</v>
      </c>
      <c r="C106" s="9" t="s">
        <v>123</v>
      </c>
      <c r="D106" s="9" t="s">
        <v>124</v>
      </c>
      <c r="E106" s="9" t="s">
        <v>125</v>
      </c>
      <c r="F106" s="9" t="s">
        <v>126</v>
      </c>
    </row>
    <row r="107" spans="2:6">
      <c r="B107" s="9"/>
      <c r="C107" s="9"/>
      <c r="D107" s="9"/>
      <c r="E107" s="9"/>
      <c r="F107" s="9"/>
    </row>
    <row r="108" spans="2:6">
      <c r="B108" s="9" t="s">
        <v>135</v>
      </c>
      <c r="C108" s="9"/>
      <c r="D108" s="9"/>
      <c r="E108" s="9"/>
      <c r="F108" s="9"/>
    </row>
    <row r="109" spans="2:6">
      <c r="B109" s="10" t="s">
        <v>136</v>
      </c>
      <c r="C109" s="9"/>
      <c r="D109" s="9"/>
      <c r="E109" s="9"/>
      <c r="F109" s="9"/>
    </row>
    <row r="110" spans="2:6">
      <c r="B110" s="9" t="s">
        <v>137</v>
      </c>
      <c r="C110" s="9"/>
      <c r="D110" s="9"/>
      <c r="E110" s="9"/>
      <c r="F110" s="9"/>
    </row>
    <row r="111" spans="2:6">
      <c r="B111" s="9" t="s">
        <v>138</v>
      </c>
      <c r="C111" s="9"/>
      <c r="D111" s="9"/>
      <c r="E111" s="9"/>
      <c r="F111" s="9"/>
    </row>
    <row r="112" spans="2:6">
      <c r="B112" s="9" t="s">
        <v>139</v>
      </c>
      <c r="C112" s="9"/>
      <c r="D112" s="9"/>
      <c r="E112" s="9"/>
      <c r="F112" s="9"/>
    </row>
    <row r="113" spans="2:6">
      <c r="B113" s="9" t="s">
        <v>132</v>
      </c>
      <c r="C113" s="9"/>
      <c r="D113" s="9"/>
      <c r="E113" s="9"/>
      <c r="F113" s="9"/>
    </row>
    <row r="114" spans="2:6">
      <c r="B114" s="9" t="s">
        <v>133</v>
      </c>
      <c r="C114" s="9"/>
      <c r="D114" s="9"/>
      <c r="E114" s="9"/>
      <c r="F114" s="9"/>
    </row>
    <row r="115" spans="2:6">
      <c r="B115" s="9"/>
      <c r="C115" s="9"/>
      <c r="D115" s="9"/>
      <c r="E115" s="9"/>
      <c r="F115" s="9"/>
    </row>
    <row r="116" spans="2:6">
      <c r="B116" s="9" t="s">
        <v>140</v>
      </c>
      <c r="C116" s="9"/>
      <c r="D116" s="9" t="s">
        <v>121</v>
      </c>
      <c r="E116" s="9"/>
      <c r="F116" s="9"/>
    </row>
    <row r="117" spans="2:6">
      <c r="B117" s="9" t="s">
        <v>122</v>
      </c>
      <c r="C117" s="9" t="s">
        <v>141</v>
      </c>
      <c r="D117" s="9" t="s">
        <v>142</v>
      </c>
      <c r="E117" s="9" t="s">
        <v>143</v>
      </c>
      <c r="F117" s="9"/>
    </row>
    <row r="118" spans="2:6">
      <c r="B118" s="9"/>
      <c r="C118" s="9"/>
      <c r="D118" s="9"/>
      <c r="E118" s="9"/>
      <c r="F118" s="9"/>
    </row>
    <row r="119" spans="2:6">
      <c r="B119" s="9" t="s">
        <v>144</v>
      </c>
      <c r="C119" s="9"/>
      <c r="D119" s="9"/>
      <c r="E119" s="9"/>
      <c r="F119" s="9"/>
    </row>
    <row r="120" spans="2:6">
      <c r="B120" s="10" t="s">
        <v>145</v>
      </c>
      <c r="C120" s="9"/>
      <c r="D120" s="9"/>
      <c r="E120" s="9"/>
      <c r="F120" s="9"/>
    </row>
    <row r="121" spans="2:6">
      <c r="B121" s="9" t="s">
        <v>146</v>
      </c>
      <c r="C121" s="9"/>
      <c r="D121" s="9"/>
      <c r="E121" s="9"/>
      <c r="F121" s="9"/>
    </row>
    <row r="122" spans="2:6">
      <c r="B122" s="9" t="s">
        <v>147</v>
      </c>
      <c r="C122" s="9"/>
      <c r="D122" s="9"/>
      <c r="E122" s="9"/>
      <c r="F122" s="9"/>
    </row>
    <row r="123" spans="2:6">
      <c r="B123" s="9" t="s">
        <v>148</v>
      </c>
      <c r="C123" s="9"/>
      <c r="D123" s="9"/>
      <c r="E123" s="9"/>
      <c r="F123" s="9"/>
    </row>
    <row r="124" spans="2:6">
      <c r="B124" s="9"/>
      <c r="C124" s="9"/>
      <c r="D124" s="9"/>
      <c r="E124" s="9"/>
      <c r="F124" s="9"/>
    </row>
    <row r="125" spans="2:6">
      <c r="B125" s="9" t="s">
        <v>149</v>
      </c>
      <c r="C125" s="9"/>
      <c r="D125" s="9" t="s">
        <v>121</v>
      </c>
      <c r="E125" s="9"/>
      <c r="F125" s="9"/>
    </row>
    <row r="126" spans="2:6">
      <c r="B126" s="9" t="s">
        <v>122</v>
      </c>
      <c r="C126" s="9" t="s">
        <v>150</v>
      </c>
      <c r="D126" s="9" t="s">
        <v>141</v>
      </c>
      <c r="E126" s="9" t="s">
        <v>142</v>
      </c>
      <c r="F126" s="9" t="s">
        <v>143</v>
      </c>
    </row>
    <row r="127" spans="2:6">
      <c r="B127" s="9"/>
      <c r="C127" s="9"/>
      <c r="D127" s="9"/>
      <c r="E127" s="9"/>
      <c r="F127" s="9"/>
    </row>
    <row r="128" spans="2:6">
      <c r="B128" s="9" t="s">
        <v>151</v>
      </c>
      <c r="C128" s="9"/>
      <c r="D128" s="9"/>
      <c r="E128" s="9"/>
      <c r="F128" s="9"/>
    </row>
    <row r="129" spans="1:6">
      <c r="B129" s="10" t="s">
        <v>152</v>
      </c>
      <c r="C129" s="9"/>
      <c r="D129" s="9"/>
      <c r="E129" s="9"/>
      <c r="F129" s="9"/>
    </row>
    <row r="130" spans="1:6">
      <c r="B130" s="9" t="s">
        <v>146</v>
      </c>
      <c r="C130" s="9"/>
      <c r="D130" s="9"/>
      <c r="E130" s="9"/>
      <c r="F130" s="9"/>
    </row>
    <row r="131" spans="1:6">
      <c r="B131" s="9" t="s">
        <v>153</v>
      </c>
      <c r="C131" s="9"/>
      <c r="D131" s="9"/>
      <c r="E131" s="9"/>
      <c r="F131" s="9"/>
    </row>
    <row r="132" spans="1:6">
      <c r="B132" s="9" t="s">
        <v>148</v>
      </c>
      <c r="C132" s="9"/>
      <c r="D132" s="9"/>
      <c r="E132" s="9"/>
      <c r="F132" s="9"/>
    </row>
    <row r="133" spans="1:6">
      <c r="B133" s="9"/>
      <c r="C133" s="9"/>
      <c r="D133" s="9"/>
      <c r="E133" s="9"/>
      <c r="F133" s="9"/>
    </row>
    <row r="135" spans="1:6" ht="15.75">
      <c r="A135" s="11" t="s">
        <v>4</v>
      </c>
      <c r="B135" s="4" t="s">
        <v>154</v>
      </c>
    </row>
    <row r="136" spans="1:6">
      <c r="A136" s="11" t="s">
        <v>4</v>
      </c>
      <c r="B136" t="s">
        <v>4</v>
      </c>
    </row>
    <row r="137" spans="1:6">
      <c r="A137" s="11">
        <v>1</v>
      </c>
      <c r="B137" t="s">
        <v>155</v>
      </c>
    </row>
    <row r="138" spans="1:6">
      <c r="A138" s="11">
        <v>2</v>
      </c>
      <c r="B138" t="s">
        <v>156</v>
      </c>
    </row>
    <row r="139" spans="1:6">
      <c r="A139" s="11" t="s">
        <v>4</v>
      </c>
      <c r="B139" t="s">
        <v>453</v>
      </c>
    </row>
    <row r="140" spans="1:6">
      <c r="A140" s="11" t="s">
        <v>4</v>
      </c>
      <c r="B140" t="s">
        <v>454</v>
      </c>
    </row>
    <row r="141" spans="1:6">
      <c r="A141" s="11" t="s">
        <v>4</v>
      </c>
      <c r="B141" t="s">
        <v>455</v>
      </c>
    </row>
    <row r="142" spans="1:6">
      <c r="A142" s="11" t="s">
        <v>4</v>
      </c>
      <c r="B142" t="s">
        <v>456</v>
      </c>
    </row>
    <row r="143" spans="1:6">
      <c r="A143" s="11">
        <v>3</v>
      </c>
      <c r="B143" t="s">
        <v>161</v>
      </c>
    </row>
    <row r="144" spans="1:6">
      <c r="A144" s="11" t="s">
        <v>4</v>
      </c>
      <c r="B144" t="s">
        <v>457</v>
      </c>
    </row>
    <row r="145" spans="1:2">
      <c r="A145" s="11" t="s">
        <v>4</v>
      </c>
      <c r="B145" t="s">
        <v>458</v>
      </c>
    </row>
    <row r="146" spans="1:2">
      <c r="A146" s="11" t="s">
        <v>4</v>
      </c>
      <c r="B146" t="s">
        <v>459</v>
      </c>
    </row>
    <row r="147" spans="1:2">
      <c r="A147" s="11" t="s">
        <v>4</v>
      </c>
      <c r="B147" t="s">
        <v>460</v>
      </c>
    </row>
    <row r="148" spans="1:2">
      <c r="A148" s="11">
        <v>4</v>
      </c>
      <c r="B148" t="s">
        <v>166</v>
      </c>
    </row>
    <row r="149" spans="1:2">
      <c r="A149" s="11">
        <v>5</v>
      </c>
      <c r="B149" t="s">
        <v>167</v>
      </c>
    </row>
    <row r="150" spans="1:2">
      <c r="A150" s="11">
        <v>6</v>
      </c>
      <c r="B150" t="s">
        <v>168</v>
      </c>
    </row>
    <row r="151" spans="1:2">
      <c r="A151" s="11">
        <v>7</v>
      </c>
      <c r="B151" t="s">
        <v>169</v>
      </c>
    </row>
    <row r="152" spans="1:2">
      <c r="A152" s="11">
        <v>8</v>
      </c>
      <c r="B152" t="s">
        <v>461</v>
      </c>
    </row>
    <row r="153" spans="1:2">
      <c r="A153" s="11">
        <v>9</v>
      </c>
      <c r="B153" t="s">
        <v>170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workbookViewId="0">
      <pane ySplit="6" topLeftCell="A7" activePane="bottomLeft" state="frozen"/>
      <selection pane="bottomLeft" activeCell="E16" sqref="E16"/>
    </sheetView>
  </sheetViews>
  <sheetFormatPr defaultRowHeight="15"/>
  <cols>
    <col min="1" max="1" width="9.140625" style="11" customWidth="1"/>
    <col min="2" max="2" width="15.85546875" customWidth="1"/>
    <col min="3" max="3" width="49.42578125" customWidth="1"/>
    <col min="4" max="4" width="27.28515625" customWidth="1"/>
    <col min="5" max="5" width="28.140625" customWidth="1"/>
    <col min="6" max="6" width="42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462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463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569000</v>
      </c>
      <c r="G11" s="6">
        <v>2143.42</v>
      </c>
      <c r="H11" s="8">
        <v>9.76</v>
      </c>
    </row>
    <row r="12" spans="1:8" ht="15.75">
      <c r="A12" s="13">
        <v>2</v>
      </c>
      <c r="B12" s="6" t="s">
        <v>30</v>
      </c>
      <c r="C12" s="6" t="s">
        <v>31</v>
      </c>
      <c r="D12" s="6" t="s">
        <v>19</v>
      </c>
      <c r="E12" s="6" t="s">
        <v>29</v>
      </c>
      <c r="F12" s="6">
        <v>129450</v>
      </c>
      <c r="G12" s="6">
        <v>2070.6799999999998</v>
      </c>
      <c r="H12" s="8">
        <v>9.43</v>
      </c>
    </row>
    <row r="13" spans="1:8" ht="15.75">
      <c r="A13" s="13">
        <v>3</v>
      </c>
      <c r="B13" s="6" t="s">
        <v>21</v>
      </c>
      <c r="C13" s="6" t="s">
        <v>22</v>
      </c>
      <c r="D13" s="6" t="s">
        <v>19</v>
      </c>
      <c r="E13" s="6" t="s">
        <v>23</v>
      </c>
      <c r="F13" s="6">
        <v>82650</v>
      </c>
      <c r="G13" s="6">
        <v>1919.59</v>
      </c>
      <c r="H13" s="8">
        <v>8.74</v>
      </c>
    </row>
    <row r="14" spans="1:8" ht="15.75">
      <c r="A14" s="13">
        <v>4</v>
      </c>
      <c r="B14" s="6" t="s">
        <v>64</v>
      </c>
      <c r="C14" s="6" t="s">
        <v>65</v>
      </c>
      <c r="D14" s="6" t="s">
        <v>19</v>
      </c>
      <c r="E14" s="6" t="s">
        <v>66</v>
      </c>
      <c r="F14" s="6">
        <v>401842</v>
      </c>
      <c r="G14" s="6">
        <v>1435.78</v>
      </c>
      <c r="H14" s="8">
        <v>6.54</v>
      </c>
    </row>
    <row r="15" spans="1:8" ht="15.75">
      <c r="A15" s="13">
        <v>5</v>
      </c>
      <c r="B15" s="6" t="s">
        <v>27</v>
      </c>
      <c r="C15" s="6" t="s">
        <v>28</v>
      </c>
      <c r="D15" s="6" t="s">
        <v>19</v>
      </c>
      <c r="E15" s="6" t="s">
        <v>29</v>
      </c>
      <c r="F15" s="6">
        <v>273600</v>
      </c>
      <c r="G15" s="6">
        <v>1430.38</v>
      </c>
      <c r="H15" s="8">
        <v>6.52</v>
      </c>
    </row>
    <row r="16" spans="1:8" ht="15.75">
      <c r="A16" s="13">
        <v>6</v>
      </c>
      <c r="B16" s="6" t="s">
        <v>32</v>
      </c>
      <c r="C16" s="6" t="s">
        <v>33</v>
      </c>
      <c r="D16" s="6" t="s">
        <v>19</v>
      </c>
      <c r="E16" s="6" t="s">
        <v>34</v>
      </c>
      <c r="F16" s="6">
        <v>66700</v>
      </c>
      <c r="G16" s="6">
        <v>1406.8</v>
      </c>
      <c r="H16" s="8">
        <v>6.41</v>
      </c>
    </row>
    <row r="17" spans="1:8" ht="15.75">
      <c r="A17" s="13">
        <v>7</v>
      </c>
      <c r="B17" s="6" t="s">
        <v>38</v>
      </c>
      <c r="C17" s="6" t="s">
        <v>39</v>
      </c>
      <c r="D17" s="6" t="s">
        <v>19</v>
      </c>
      <c r="E17" s="6" t="s">
        <v>40</v>
      </c>
      <c r="F17" s="6">
        <v>29250</v>
      </c>
      <c r="G17" s="6">
        <v>1381.2</v>
      </c>
      <c r="H17" s="8">
        <v>6.29</v>
      </c>
    </row>
    <row r="18" spans="1:8" ht="15.75">
      <c r="A18" s="13">
        <v>8</v>
      </c>
      <c r="B18" s="6" t="s">
        <v>24</v>
      </c>
      <c r="C18" s="6" t="s">
        <v>25</v>
      </c>
      <c r="D18" s="6" t="s">
        <v>19</v>
      </c>
      <c r="E18" s="6" t="s">
        <v>26</v>
      </c>
      <c r="F18" s="6">
        <v>16500</v>
      </c>
      <c r="G18" s="6">
        <v>1198.1099999999999</v>
      </c>
      <c r="H18" s="8">
        <v>5.46</v>
      </c>
    </row>
    <row r="19" spans="1:8" ht="15.75">
      <c r="A19" s="13">
        <v>9</v>
      </c>
      <c r="B19" s="6" t="s">
        <v>35</v>
      </c>
      <c r="C19" s="6" t="s">
        <v>36</v>
      </c>
      <c r="D19" s="6" t="s">
        <v>19</v>
      </c>
      <c r="E19" s="6" t="s">
        <v>37</v>
      </c>
      <c r="F19" s="6">
        <v>695800</v>
      </c>
      <c r="G19" s="6">
        <v>1186.3399999999999</v>
      </c>
      <c r="H19" s="8">
        <v>5.4</v>
      </c>
    </row>
    <row r="20" spans="1:8" ht="15.75">
      <c r="A20" s="13">
        <v>10</v>
      </c>
      <c r="B20" s="6" t="s">
        <v>49</v>
      </c>
      <c r="C20" s="6" t="s">
        <v>50</v>
      </c>
      <c r="D20" s="6" t="s">
        <v>19</v>
      </c>
      <c r="E20" s="6" t="s">
        <v>51</v>
      </c>
      <c r="F20" s="6">
        <v>119327</v>
      </c>
      <c r="G20" s="6">
        <v>978.72</v>
      </c>
      <c r="H20" s="8">
        <v>4.46</v>
      </c>
    </row>
    <row r="21" spans="1:8" ht="15.75">
      <c r="A21" s="13">
        <v>11</v>
      </c>
      <c r="B21" s="6" t="s">
        <v>41</v>
      </c>
      <c r="C21" s="6" t="s">
        <v>42</v>
      </c>
      <c r="D21" s="6" t="s">
        <v>19</v>
      </c>
      <c r="E21" s="6" t="s">
        <v>43</v>
      </c>
      <c r="F21" s="6">
        <v>216400</v>
      </c>
      <c r="G21" s="6">
        <v>863.87</v>
      </c>
      <c r="H21" s="8">
        <v>3.94</v>
      </c>
    </row>
    <row r="22" spans="1:8" ht="15.75">
      <c r="A22" s="13">
        <v>12</v>
      </c>
      <c r="B22" s="6" t="s">
        <v>62</v>
      </c>
      <c r="C22" s="6" t="s">
        <v>63</v>
      </c>
      <c r="D22" s="6" t="s">
        <v>19</v>
      </c>
      <c r="E22" s="6" t="s">
        <v>23</v>
      </c>
      <c r="F22" s="6">
        <v>265000</v>
      </c>
      <c r="G22" s="6">
        <v>840.98</v>
      </c>
      <c r="H22" s="8">
        <v>3.83</v>
      </c>
    </row>
    <row r="23" spans="1:8" ht="15.75">
      <c r="A23" s="13">
        <v>13</v>
      </c>
      <c r="B23" s="6" t="s">
        <v>243</v>
      </c>
      <c r="C23" s="6" t="s">
        <v>244</v>
      </c>
      <c r="D23" s="6" t="s">
        <v>19</v>
      </c>
      <c r="E23" s="6" t="s">
        <v>29</v>
      </c>
      <c r="F23" s="6">
        <v>499000</v>
      </c>
      <c r="G23" s="6">
        <v>777.69</v>
      </c>
      <c r="H23" s="8">
        <v>3.54</v>
      </c>
    </row>
    <row r="24" spans="1:8" ht="15.75">
      <c r="A24" s="13">
        <v>14</v>
      </c>
      <c r="B24" s="6" t="s">
        <v>59</v>
      </c>
      <c r="C24" s="6" t="s">
        <v>60</v>
      </c>
      <c r="D24" s="6" t="s">
        <v>19</v>
      </c>
      <c r="E24" s="6" t="s">
        <v>61</v>
      </c>
      <c r="F24" s="6">
        <v>177000</v>
      </c>
      <c r="G24" s="6">
        <v>744.64</v>
      </c>
      <c r="H24" s="8">
        <v>3.39</v>
      </c>
    </row>
    <row r="25" spans="1:8" ht="15.75">
      <c r="A25" s="13">
        <v>15</v>
      </c>
      <c r="B25" s="6" t="s">
        <v>73</v>
      </c>
      <c r="C25" s="6" t="s">
        <v>74</v>
      </c>
      <c r="D25" s="6" t="s">
        <v>19</v>
      </c>
      <c r="E25" s="6" t="s">
        <v>75</v>
      </c>
      <c r="F25" s="6">
        <v>4058</v>
      </c>
      <c r="G25" s="6">
        <v>730.29</v>
      </c>
      <c r="H25" s="8">
        <v>3.33</v>
      </c>
    </row>
    <row r="26" spans="1:8" ht="15.75">
      <c r="A26" s="13">
        <v>16</v>
      </c>
      <c r="B26" s="6" t="s">
        <v>70</v>
      </c>
      <c r="C26" s="6" t="s">
        <v>71</v>
      </c>
      <c r="D26" s="6" t="s">
        <v>19</v>
      </c>
      <c r="E26" s="6" t="s">
        <v>72</v>
      </c>
      <c r="F26" s="6">
        <v>130000</v>
      </c>
      <c r="G26" s="6">
        <v>713.96</v>
      </c>
      <c r="H26" s="8">
        <v>3.25</v>
      </c>
    </row>
    <row r="27" spans="1:8" ht="15.75">
      <c r="A27" s="13">
        <v>17</v>
      </c>
      <c r="B27" s="6" t="s">
        <v>44</v>
      </c>
      <c r="C27" s="6" t="s">
        <v>45</v>
      </c>
      <c r="D27" s="6" t="s">
        <v>19</v>
      </c>
      <c r="E27" s="6" t="s">
        <v>40</v>
      </c>
      <c r="F27" s="6">
        <v>178000</v>
      </c>
      <c r="G27" s="6">
        <v>688.95</v>
      </c>
      <c r="H27" s="8">
        <v>3.14</v>
      </c>
    </row>
    <row r="28" spans="1:8" ht="15.75">
      <c r="A28" s="13">
        <v>18</v>
      </c>
      <c r="B28" s="6" t="s">
        <v>464</v>
      </c>
      <c r="C28" s="6" t="s">
        <v>465</v>
      </c>
      <c r="D28" s="6" t="s">
        <v>19</v>
      </c>
      <c r="E28" s="6" t="s">
        <v>37</v>
      </c>
      <c r="F28" s="6">
        <v>60000</v>
      </c>
      <c r="G28" s="6">
        <v>133.35</v>
      </c>
      <c r="H28" s="8">
        <v>0.61</v>
      </c>
    </row>
    <row r="29" spans="1:8" ht="15.75">
      <c r="A29" s="12"/>
      <c r="B29" s="5" t="s">
        <v>4</v>
      </c>
      <c r="C29" s="5" t="s">
        <v>79</v>
      </c>
      <c r="D29" s="5" t="s">
        <v>4</v>
      </c>
      <c r="E29" s="5" t="s">
        <v>4</v>
      </c>
      <c r="F29" s="5" t="s">
        <v>4</v>
      </c>
      <c r="G29" s="5">
        <v>20644.75</v>
      </c>
      <c r="H29" s="7">
        <v>94.04</v>
      </c>
    </row>
    <row r="30" spans="1:8" ht="15.75">
      <c r="A30" s="12"/>
      <c r="B30" s="5" t="s">
        <v>4</v>
      </c>
      <c r="C30" s="5" t="s">
        <v>4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2"/>
      <c r="B31" s="5" t="s">
        <v>4</v>
      </c>
      <c r="C31" s="5" t="s">
        <v>80</v>
      </c>
      <c r="D31" s="5" t="s">
        <v>4</v>
      </c>
      <c r="E31" s="5" t="s">
        <v>4</v>
      </c>
      <c r="F31" s="5" t="s">
        <v>4</v>
      </c>
      <c r="G31" s="5" t="s">
        <v>4</v>
      </c>
      <c r="H31" s="7" t="s">
        <v>4</v>
      </c>
    </row>
    <row r="32" spans="1:8" ht="15.75">
      <c r="A32" s="12"/>
      <c r="B32" s="5" t="s">
        <v>4</v>
      </c>
      <c r="C32" s="5" t="s">
        <v>79</v>
      </c>
      <c r="D32" s="5" t="s">
        <v>4</v>
      </c>
      <c r="E32" s="5" t="s">
        <v>4</v>
      </c>
      <c r="F32" s="5" t="s">
        <v>4</v>
      </c>
      <c r="G32" s="5" t="s">
        <v>4</v>
      </c>
      <c r="H32" s="7" t="s">
        <v>4</v>
      </c>
    </row>
    <row r="33" spans="1:8" ht="15.75">
      <c r="A33" s="12"/>
      <c r="B33" s="5" t="s">
        <v>4</v>
      </c>
      <c r="C33" s="5" t="s">
        <v>81</v>
      </c>
      <c r="D33" s="5" t="s">
        <v>4</v>
      </c>
      <c r="E33" s="5" t="s">
        <v>4</v>
      </c>
      <c r="F33" s="5" t="s">
        <v>4</v>
      </c>
      <c r="G33" s="5">
        <v>20644.75</v>
      </c>
      <c r="H33" s="7">
        <v>94.04</v>
      </c>
    </row>
    <row r="34" spans="1:8" ht="15.75">
      <c r="A34" s="12"/>
      <c r="B34" s="5" t="s">
        <v>4</v>
      </c>
      <c r="C34" s="5" t="s">
        <v>4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82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83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79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2"/>
      <c r="B38" s="5" t="s">
        <v>4</v>
      </c>
      <c r="C38" s="5" t="s">
        <v>4</v>
      </c>
      <c r="D38" s="5" t="s">
        <v>4</v>
      </c>
      <c r="E38" s="5" t="s">
        <v>4</v>
      </c>
      <c r="F38" s="5" t="s">
        <v>4</v>
      </c>
      <c r="G38" s="5" t="s">
        <v>4</v>
      </c>
      <c r="H38" s="7" t="s">
        <v>4</v>
      </c>
    </row>
    <row r="39" spans="1:8" ht="15.75">
      <c r="A39" s="12"/>
      <c r="B39" s="5" t="s">
        <v>4</v>
      </c>
      <c r="C39" s="5" t="s">
        <v>84</v>
      </c>
      <c r="D39" s="5" t="s">
        <v>4</v>
      </c>
      <c r="E39" s="5" t="s">
        <v>4</v>
      </c>
      <c r="F39" s="5" t="s">
        <v>4</v>
      </c>
      <c r="G39" s="5" t="s">
        <v>4</v>
      </c>
      <c r="H39" s="7" t="s">
        <v>4</v>
      </c>
    </row>
    <row r="40" spans="1:8" ht="15.75">
      <c r="A40" s="12"/>
      <c r="B40" s="5" t="s">
        <v>4</v>
      </c>
      <c r="C40" s="5" t="s">
        <v>79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81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4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85</v>
      </c>
      <c r="D43" s="5" t="s">
        <v>4</v>
      </c>
      <c r="E43" s="5" t="s">
        <v>4</v>
      </c>
      <c r="F43" s="5" t="s">
        <v>4</v>
      </c>
      <c r="G43" s="5" t="s">
        <v>4</v>
      </c>
      <c r="H43" s="7" t="s">
        <v>4</v>
      </c>
    </row>
    <row r="44" spans="1:8" ht="15.75">
      <c r="A44" s="12"/>
      <c r="B44" s="5" t="s">
        <v>4</v>
      </c>
      <c r="C44" s="5" t="s">
        <v>86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79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4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96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79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4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97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79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81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4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98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99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79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4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100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79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4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106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79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81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4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109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110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79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4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113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3">
        <v>19</v>
      </c>
      <c r="B70" s="6" t="s">
        <v>114</v>
      </c>
      <c r="C70" s="6" t="s">
        <v>115</v>
      </c>
      <c r="D70" s="6" t="s">
        <v>19</v>
      </c>
      <c r="E70" s="6" t="s">
        <v>19</v>
      </c>
      <c r="F70" s="6">
        <v>3767.6</v>
      </c>
      <c r="G70" s="6">
        <v>376.76</v>
      </c>
      <c r="H70" s="8">
        <v>1.72</v>
      </c>
    </row>
    <row r="71" spans="1:8" ht="15.75">
      <c r="A71" s="12"/>
      <c r="B71" s="5" t="s">
        <v>4</v>
      </c>
      <c r="C71" s="5" t="s">
        <v>79</v>
      </c>
      <c r="D71" s="5" t="s">
        <v>4</v>
      </c>
      <c r="E71" s="5" t="s">
        <v>4</v>
      </c>
      <c r="F71" s="5" t="s">
        <v>4</v>
      </c>
      <c r="G71" s="5">
        <v>376.76</v>
      </c>
      <c r="H71" s="7">
        <v>1.72</v>
      </c>
    </row>
    <row r="72" spans="1:8" ht="15.75">
      <c r="A72" s="12"/>
      <c r="B72" s="5" t="s">
        <v>4</v>
      </c>
      <c r="C72" s="5" t="s">
        <v>4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116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3">
        <v>20</v>
      </c>
      <c r="B74" s="6" t="s">
        <v>4</v>
      </c>
      <c r="C74" s="6" t="s">
        <v>117</v>
      </c>
      <c r="D74" s="6" t="s">
        <v>19</v>
      </c>
      <c r="E74" s="6" t="s">
        <v>19</v>
      </c>
      <c r="F74" s="6" t="s">
        <v>4</v>
      </c>
      <c r="G74" s="6">
        <v>931.19</v>
      </c>
      <c r="H74" s="8">
        <v>4.24</v>
      </c>
    </row>
    <row r="75" spans="1:8" ht="15.75">
      <c r="A75" s="12"/>
      <c r="B75" s="5" t="s">
        <v>4</v>
      </c>
      <c r="C75" s="5" t="s">
        <v>79</v>
      </c>
      <c r="D75" s="5" t="s">
        <v>4</v>
      </c>
      <c r="E75" s="5" t="s">
        <v>4</v>
      </c>
      <c r="F75" s="5" t="s">
        <v>4</v>
      </c>
      <c r="G75" s="5">
        <v>931.19</v>
      </c>
      <c r="H75" s="7">
        <v>4.24</v>
      </c>
    </row>
    <row r="76" spans="1:8" ht="15.75">
      <c r="A76" s="12"/>
      <c r="B76" s="5" t="s">
        <v>4</v>
      </c>
      <c r="C76" s="5" t="s">
        <v>81</v>
      </c>
      <c r="D76" s="5" t="s">
        <v>4</v>
      </c>
      <c r="E76" s="5" t="s">
        <v>4</v>
      </c>
      <c r="F76" s="5" t="s">
        <v>4</v>
      </c>
      <c r="G76" s="5">
        <v>1307.95</v>
      </c>
      <c r="H76" s="7">
        <v>5.96</v>
      </c>
    </row>
    <row r="77" spans="1:8" ht="15.75">
      <c r="A77" s="12"/>
      <c r="B77" s="5" t="s">
        <v>4</v>
      </c>
      <c r="C77" s="5" t="s">
        <v>118</v>
      </c>
      <c r="D77" s="5" t="s">
        <v>4</v>
      </c>
      <c r="E77" s="5" t="s">
        <v>4</v>
      </c>
      <c r="F77" s="5" t="s">
        <v>4</v>
      </c>
      <c r="G77" s="5">
        <v>21952.7</v>
      </c>
      <c r="H77" s="5">
        <v>100</v>
      </c>
    </row>
    <row r="79" spans="1:8">
      <c r="B79" s="1" t="s">
        <v>119</v>
      </c>
    </row>
    <row r="80" spans="1:8">
      <c r="B80" s="9" t="s">
        <v>120</v>
      </c>
      <c r="C80" s="9"/>
      <c r="D80" s="9" t="s">
        <v>121</v>
      </c>
      <c r="E80" s="9"/>
      <c r="F80" s="9"/>
    </row>
    <row r="81" spans="2:6">
      <c r="B81" s="9" t="s">
        <v>122</v>
      </c>
      <c r="C81" s="9" t="s">
        <v>123</v>
      </c>
      <c r="D81" s="9" t="s">
        <v>124</v>
      </c>
      <c r="E81" s="9" t="s">
        <v>125</v>
      </c>
      <c r="F81" s="9" t="s">
        <v>126</v>
      </c>
    </row>
    <row r="82" spans="2:6">
      <c r="B82" s="9"/>
      <c r="C82" s="9"/>
      <c r="D82" s="9"/>
      <c r="E82" s="9"/>
      <c r="F82" s="9"/>
    </row>
    <row r="83" spans="2:6">
      <c r="B83" s="9" t="s">
        <v>127</v>
      </c>
      <c r="C83" s="9"/>
      <c r="D83" s="9"/>
      <c r="E83" s="9"/>
      <c r="F83" s="9"/>
    </row>
    <row r="84" spans="2:6">
      <c r="B84" s="10" t="s">
        <v>128</v>
      </c>
      <c r="C84" s="9"/>
      <c r="D84" s="9"/>
      <c r="E84" s="9"/>
      <c r="F84" s="9"/>
    </row>
    <row r="85" spans="2:6">
      <c r="B85" s="9" t="s">
        <v>129</v>
      </c>
      <c r="C85" s="9"/>
      <c r="D85" s="9"/>
      <c r="E85" s="9"/>
      <c r="F85" s="9"/>
    </row>
    <row r="86" spans="2:6">
      <c r="B86" s="9" t="s">
        <v>130</v>
      </c>
      <c r="C86" s="9"/>
      <c r="D86" s="9"/>
      <c r="E86" s="9"/>
      <c r="F86" s="9"/>
    </row>
    <row r="87" spans="2:6">
      <c r="B87" s="9" t="s">
        <v>131</v>
      </c>
      <c r="C87" s="9"/>
      <c r="D87" s="9"/>
      <c r="E87" s="9"/>
      <c r="F87" s="9"/>
    </row>
    <row r="88" spans="2:6">
      <c r="B88" s="9" t="s">
        <v>132</v>
      </c>
      <c r="C88" s="9"/>
      <c r="D88" s="9"/>
      <c r="E88" s="9"/>
      <c r="F88" s="9"/>
    </row>
    <row r="89" spans="2:6">
      <c r="B89" s="9" t="s">
        <v>133</v>
      </c>
      <c r="C89" s="9"/>
      <c r="D89" s="9"/>
      <c r="E89" s="9"/>
      <c r="F89" s="9"/>
    </row>
    <row r="90" spans="2:6">
      <c r="B90" s="9"/>
      <c r="C90" s="9"/>
      <c r="D90" s="9"/>
      <c r="E90" s="9"/>
      <c r="F90" s="9"/>
    </row>
    <row r="91" spans="2:6">
      <c r="B91" s="9" t="s">
        <v>134</v>
      </c>
      <c r="C91" s="9"/>
      <c r="D91" s="9" t="s">
        <v>121</v>
      </c>
      <c r="E91" s="9"/>
      <c r="F91" s="9"/>
    </row>
    <row r="92" spans="2:6">
      <c r="B92" s="9" t="s">
        <v>122</v>
      </c>
      <c r="C92" s="9" t="s">
        <v>123</v>
      </c>
      <c r="D92" s="9" t="s">
        <v>124</v>
      </c>
      <c r="E92" s="9" t="s">
        <v>125</v>
      </c>
      <c r="F92" s="9" t="s">
        <v>126</v>
      </c>
    </row>
    <row r="93" spans="2:6">
      <c r="B93" s="9"/>
      <c r="C93" s="9"/>
      <c r="D93" s="9"/>
      <c r="E93" s="9"/>
      <c r="F93" s="9"/>
    </row>
    <row r="94" spans="2:6">
      <c r="B94" s="9" t="s">
        <v>135</v>
      </c>
      <c r="C94" s="9"/>
      <c r="D94" s="9"/>
      <c r="E94" s="9"/>
      <c r="F94" s="9"/>
    </row>
    <row r="95" spans="2:6">
      <c r="B95" s="10" t="s">
        <v>136</v>
      </c>
      <c r="C95" s="9"/>
      <c r="D95" s="9"/>
      <c r="E95" s="9"/>
      <c r="F95" s="9"/>
    </row>
    <row r="96" spans="2:6">
      <c r="B96" s="9" t="s">
        <v>137</v>
      </c>
      <c r="C96" s="9"/>
      <c r="D96" s="9"/>
      <c r="E96" s="9"/>
      <c r="F96" s="9"/>
    </row>
    <row r="97" spans="2:6">
      <c r="B97" s="9" t="s">
        <v>138</v>
      </c>
      <c r="C97" s="9"/>
      <c r="D97" s="9"/>
      <c r="E97" s="9"/>
      <c r="F97" s="9"/>
    </row>
    <row r="98" spans="2:6">
      <c r="B98" s="9" t="s">
        <v>139</v>
      </c>
      <c r="C98" s="9"/>
      <c r="D98" s="9"/>
      <c r="E98" s="9"/>
      <c r="F98" s="9"/>
    </row>
    <row r="99" spans="2:6">
      <c r="B99" s="9" t="s">
        <v>132</v>
      </c>
      <c r="C99" s="9"/>
      <c r="D99" s="9"/>
      <c r="E99" s="9"/>
      <c r="F99" s="9"/>
    </row>
    <row r="100" spans="2:6">
      <c r="B100" s="9" t="s">
        <v>133</v>
      </c>
      <c r="C100" s="9"/>
      <c r="D100" s="9"/>
      <c r="E100" s="9"/>
      <c r="F100" s="9"/>
    </row>
    <row r="101" spans="2:6">
      <c r="B101" s="9"/>
      <c r="C101" s="9"/>
      <c r="D101" s="9"/>
      <c r="E101" s="9"/>
      <c r="F101" s="9"/>
    </row>
    <row r="102" spans="2:6">
      <c r="B102" s="9" t="s">
        <v>140</v>
      </c>
      <c r="C102" s="9"/>
      <c r="D102" s="9" t="s">
        <v>121</v>
      </c>
      <c r="E102" s="9"/>
      <c r="F102" s="9"/>
    </row>
    <row r="103" spans="2:6">
      <c r="B103" s="9" t="s">
        <v>122</v>
      </c>
      <c r="C103" s="9" t="s">
        <v>141</v>
      </c>
      <c r="D103" s="9" t="s">
        <v>142</v>
      </c>
      <c r="E103" s="9" t="s">
        <v>143</v>
      </c>
      <c r="F103" s="9"/>
    </row>
    <row r="104" spans="2:6">
      <c r="B104" s="9"/>
      <c r="C104" s="9"/>
      <c r="D104" s="9"/>
      <c r="E104" s="9"/>
      <c r="F104" s="9"/>
    </row>
    <row r="105" spans="2:6">
      <c r="B105" s="9" t="s">
        <v>144</v>
      </c>
      <c r="C105" s="9"/>
      <c r="D105" s="9"/>
      <c r="E105" s="9"/>
      <c r="F105" s="9"/>
    </row>
    <row r="106" spans="2:6">
      <c r="B106" s="10" t="s">
        <v>145</v>
      </c>
      <c r="C106" s="9"/>
      <c r="D106" s="9"/>
      <c r="E106" s="9"/>
      <c r="F106" s="9"/>
    </row>
    <row r="107" spans="2:6">
      <c r="B107" s="9" t="s">
        <v>146</v>
      </c>
      <c r="C107" s="9"/>
      <c r="D107" s="9"/>
      <c r="E107" s="9"/>
      <c r="F107" s="9"/>
    </row>
    <row r="108" spans="2:6">
      <c r="B108" s="9" t="s">
        <v>147</v>
      </c>
      <c r="C108" s="9"/>
      <c r="D108" s="9"/>
      <c r="E108" s="9"/>
      <c r="F108" s="9"/>
    </row>
    <row r="109" spans="2:6">
      <c r="B109" s="9" t="s">
        <v>148</v>
      </c>
      <c r="C109" s="9"/>
      <c r="D109" s="9"/>
      <c r="E109" s="9"/>
      <c r="F109" s="9"/>
    </row>
    <row r="110" spans="2:6">
      <c r="B110" s="9"/>
      <c r="C110" s="9"/>
      <c r="D110" s="9"/>
      <c r="E110" s="9"/>
      <c r="F110" s="9"/>
    </row>
    <row r="111" spans="2:6">
      <c r="B111" s="9" t="s">
        <v>149</v>
      </c>
      <c r="C111" s="9"/>
      <c r="D111" s="9" t="s">
        <v>121</v>
      </c>
      <c r="E111" s="9"/>
      <c r="F111" s="9"/>
    </row>
    <row r="112" spans="2:6">
      <c r="B112" s="9" t="s">
        <v>122</v>
      </c>
      <c r="C112" s="9" t="s">
        <v>150</v>
      </c>
      <c r="D112" s="9" t="s">
        <v>141</v>
      </c>
      <c r="E112" s="9" t="s">
        <v>142</v>
      </c>
      <c r="F112" s="9" t="s">
        <v>143</v>
      </c>
    </row>
    <row r="113" spans="1:6">
      <c r="B113" s="9"/>
      <c r="C113" s="9"/>
      <c r="D113" s="9"/>
      <c r="E113" s="9"/>
      <c r="F113" s="9"/>
    </row>
    <row r="114" spans="1:6">
      <c r="B114" s="9" t="s">
        <v>151</v>
      </c>
      <c r="C114" s="9"/>
      <c r="D114" s="9"/>
      <c r="E114" s="9"/>
      <c r="F114" s="9"/>
    </row>
    <row r="115" spans="1:6">
      <c r="B115" s="10" t="s">
        <v>152</v>
      </c>
      <c r="C115" s="9"/>
      <c r="D115" s="9"/>
      <c r="E115" s="9"/>
      <c r="F115" s="9"/>
    </row>
    <row r="116" spans="1:6">
      <c r="B116" s="9" t="s">
        <v>146</v>
      </c>
      <c r="C116" s="9"/>
      <c r="D116" s="9"/>
      <c r="E116" s="9"/>
      <c r="F116" s="9"/>
    </row>
    <row r="117" spans="1:6">
      <c r="B117" s="9" t="s">
        <v>153</v>
      </c>
      <c r="C117" s="9"/>
      <c r="D117" s="9"/>
      <c r="E117" s="9"/>
      <c r="F117" s="9"/>
    </row>
    <row r="118" spans="1:6">
      <c r="B118" s="9" t="s">
        <v>148</v>
      </c>
      <c r="C118" s="9"/>
      <c r="D118" s="9"/>
      <c r="E118" s="9"/>
      <c r="F118" s="9"/>
    </row>
    <row r="119" spans="1:6">
      <c r="B119" s="9"/>
      <c r="C119" s="9"/>
      <c r="D119" s="9"/>
      <c r="E119" s="9"/>
      <c r="F119" s="9"/>
    </row>
    <row r="121" spans="1:6" ht="15.75">
      <c r="A121" s="11" t="s">
        <v>4</v>
      </c>
      <c r="B121" s="4" t="s">
        <v>154</v>
      </c>
    </row>
    <row r="122" spans="1:6">
      <c r="A122" s="11" t="s">
        <v>4</v>
      </c>
      <c r="B122" t="s">
        <v>4</v>
      </c>
    </row>
    <row r="123" spans="1:6">
      <c r="A123" s="11">
        <v>1</v>
      </c>
      <c r="B123" t="s">
        <v>155</v>
      </c>
    </row>
    <row r="124" spans="1:6">
      <c r="A124" s="11">
        <v>2</v>
      </c>
      <c r="B124" t="s">
        <v>156</v>
      </c>
    </row>
    <row r="125" spans="1:6">
      <c r="A125" s="11" t="s">
        <v>4</v>
      </c>
      <c r="B125" t="s">
        <v>466</v>
      </c>
    </row>
    <row r="126" spans="1:6">
      <c r="A126" s="11" t="s">
        <v>4</v>
      </c>
      <c r="B126" t="s">
        <v>467</v>
      </c>
    </row>
    <row r="127" spans="1:6">
      <c r="A127" s="11" t="s">
        <v>4</v>
      </c>
      <c r="B127" t="s">
        <v>468</v>
      </c>
    </row>
    <row r="128" spans="1:6">
      <c r="A128" s="11" t="s">
        <v>4</v>
      </c>
      <c r="B128" t="s">
        <v>469</v>
      </c>
    </row>
    <row r="129" spans="1:2">
      <c r="A129" s="11">
        <v>3</v>
      </c>
      <c r="B129" t="s">
        <v>161</v>
      </c>
    </row>
    <row r="130" spans="1:2">
      <c r="A130" s="11" t="s">
        <v>4</v>
      </c>
      <c r="B130" t="s">
        <v>470</v>
      </c>
    </row>
    <row r="131" spans="1:2">
      <c r="A131" s="11" t="s">
        <v>4</v>
      </c>
      <c r="B131" t="s">
        <v>471</v>
      </c>
    </row>
    <row r="132" spans="1:2">
      <c r="A132" s="11" t="s">
        <v>4</v>
      </c>
      <c r="B132" t="s">
        <v>472</v>
      </c>
    </row>
    <row r="133" spans="1:2">
      <c r="A133" s="11" t="s">
        <v>4</v>
      </c>
      <c r="B133" t="s">
        <v>473</v>
      </c>
    </row>
    <row r="134" spans="1:2">
      <c r="A134" s="11">
        <v>4</v>
      </c>
      <c r="B134" t="s">
        <v>166</v>
      </c>
    </row>
    <row r="135" spans="1:2">
      <c r="A135" s="11">
        <v>5</v>
      </c>
      <c r="B135" t="s">
        <v>167</v>
      </c>
    </row>
    <row r="136" spans="1:2">
      <c r="A136" s="11">
        <v>6</v>
      </c>
      <c r="B136" t="s">
        <v>168</v>
      </c>
    </row>
    <row r="137" spans="1:2">
      <c r="A137" s="11">
        <v>7</v>
      </c>
      <c r="B137" t="s">
        <v>169</v>
      </c>
    </row>
    <row r="138" spans="1:2">
      <c r="A138" s="11">
        <v>8</v>
      </c>
      <c r="B138" t="s">
        <v>474</v>
      </c>
    </row>
    <row r="139" spans="1:2">
      <c r="A139" s="11">
        <v>9</v>
      </c>
      <c r="B139" t="s">
        <v>170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workbookViewId="0">
      <pane ySplit="6" topLeftCell="A7" activePane="bottomLeft" state="frozen"/>
      <selection pane="bottomLeft" activeCell="D15" sqref="D15"/>
    </sheetView>
  </sheetViews>
  <sheetFormatPr defaultRowHeight="15"/>
  <cols>
    <col min="1" max="1" width="9.140625" style="11" customWidth="1"/>
    <col min="2" max="2" width="16.28515625" customWidth="1"/>
    <col min="3" max="3" width="49.42578125" customWidth="1"/>
    <col min="4" max="5" width="27.28515625" customWidth="1"/>
    <col min="6" max="6" width="54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475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476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2"/>
      <c r="B11" s="5" t="s">
        <v>4</v>
      </c>
      <c r="C11" s="5" t="s">
        <v>79</v>
      </c>
      <c r="D11" s="5" t="s">
        <v>4</v>
      </c>
      <c r="E11" s="5" t="s">
        <v>4</v>
      </c>
      <c r="F11" s="5" t="s">
        <v>4</v>
      </c>
      <c r="G11" s="5" t="s">
        <v>4</v>
      </c>
      <c r="H11" s="7" t="s">
        <v>4</v>
      </c>
    </row>
    <row r="12" spans="1:8" ht="15.75">
      <c r="A12" s="12"/>
      <c r="B12" s="5" t="s">
        <v>4</v>
      </c>
      <c r="C12" s="5" t="s">
        <v>4</v>
      </c>
      <c r="D12" s="5" t="s">
        <v>4</v>
      </c>
      <c r="E12" s="5" t="s">
        <v>4</v>
      </c>
      <c r="F12" s="5" t="s">
        <v>4</v>
      </c>
      <c r="G12" s="5" t="s">
        <v>4</v>
      </c>
      <c r="H12" s="7" t="s">
        <v>4</v>
      </c>
    </row>
    <row r="13" spans="1:8" ht="15.75">
      <c r="A13" s="12"/>
      <c r="B13" s="5" t="s">
        <v>4</v>
      </c>
      <c r="C13" s="5" t="s">
        <v>80</v>
      </c>
      <c r="D13" s="5" t="s">
        <v>4</v>
      </c>
      <c r="E13" s="5" t="s">
        <v>4</v>
      </c>
      <c r="F13" s="5" t="s">
        <v>4</v>
      </c>
      <c r="G13" s="5" t="s">
        <v>4</v>
      </c>
      <c r="H13" s="7" t="s">
        <v>4</v>
      </c>
    </row>
    <row r="14" spans="1:8" ht="15.75">
      <c r="A14" s="12"/>
      <c r="B14" s="5" t="s">
        <v>4</v>
      </c>
      <c r="C14" s="5" t="s">
        <v>79</v>
      </c>
      <c r="D14" s="5" t="s">
        <v>4</v>
      </c>
      <c r="E14" s="5" t="s">
        <v>4</v>
      </c>
      <c r="F14" s="5" t="s">
        <v>4</v>
      </c>
      <c r="G14" s="5" t="s">
        <v>4</v>
      </c>
      <c r="H14" s="7" t="s">
        <v>4</v>
      </c>
    </row>
    <row r="15" spans="1:8" ht="15.75">
      <c r="A15" s="12"/>
      <c r="B15" s="5" t="s">
        <v>4</v>
      </c>
      <c r="C15" s="5" t="s">
        <v>81</v>
      </c>
      <c r="D15" s="5" t="s">
        <v>4</v>
      </c>
      <c r="E15" s="5" t="s">
        <v>4</v>
      </c>
      <c r="F15" s="5" t="s">
        <v>4</v>
      </c>
      <c r="G15" s="5" t="s">
        <v>4</v>
      </c>
      <c r="H15" s="7" t="s">
        <v>4</v>
      </c>
    </row>
    <row r="16" spans="1:8" ht="15.75">
      <c r="A16" s="12"/>
      <c r="B16" s="5" t="s">
        <v>4</v>
      </c>
      <c r="C16" s="5" t="s">
        <v>4</v>
      </c>
      <c r="D16" s="5" t="s">
        <v>4</v>
      </c>
      <c r="E16" s="5" t="s">
        <v>4</v>
      </c>
      <c r="F16" s="5" t="s">
        <v>4</v>
      </c>
      <c r="G16" s="5" t="s">
        <v>4</v>
      </c>
      <c r="H16" s="7" t="s">
        <v>4</v>
      </c>
    </row>
    <row r="17" spans="1:8" ht="15.75">
      <c r="A17" s="12"/>
      <c r="B17" s="5" t="s">
        <v>4</v>
      </c>
      <c r="C17" s="5" t="s">
        <v>82</v>
      </c>
      <c r="D17" s="5" t="s">
        <v>4</v>
      </c>
      <c r="E17" s="5" t="s">
        <v>4</v>
      </c>
      <c r="F17" s="5" t="s">
        <v>4</v>
      </c>
      <c r="G17" s="5" t="s">
        <v>4</v>
      </c>
      <c r="H17" s="7" t="s">
        <v>4</v>
      </c>
    </row>
    <row r="18" spans="1:8" ht="15.75">
      <c r="A18" s="12"/>
      <c r="B18" s="5" t="s">
        <v>4</v>
      </c>
      <c r="C18" s="5" t="s">
        <v>83</v>
      </c>
      <c r="D18" s="5" t="s">
        <v>4</v>
      </c>
      <c r="E18" s="5" t="s">
        <v>4</v>
      </c>
      <c r="F18" s="5" t="s">
        <v>4</v>
      </c>
      <c r="G18" s="5" t="s">
        <v>4</v>
      </c>
      <c r="H18" s="7" t="s">
        <v>4</v>
      </c>
    </row>
    <row r="19" spans="1:8" ht="15.75">
      <c r="A19" s="12"/>
      <c r="B19" s="5" t="s">
        <v>4</v>
      </c>
      <c r="C19" s="5" t="s">
        <v>79</v>
      </c>
      <c r="D19" s="5" t="s">
        <v>4</v>
      </c>
      <c r="E19" s="5" t="s">
        <v>4</v>
      </c>
      <c r="F19" s="5" t="s">
        <v>4</v>
      </c>
      <c r="G19" s="5" t="s">
        <v>4</v>
      </c>
      <c r="H19" s="7" t="s">
        <v>4</v>
      </c>
    </row>
    <row r="20" spans="1:8" ht="15.75">
      <c r="A20" s="12"/>
      <c r="B20" s="5" t="s">
        <v>4</v>
      </c>
      <c r="C20" s="5" t="s">
        <v>4</v>
      </c>
      <c r="D20" s="5" t="s">
        <v>4</v>
      </c>
      <c r="E20" s="5" t="s">
        <v>4</v>
      </c>
      <c r="F20" s="5" t="s">
        <v>4</v>
      </c>
      <c r="G20" s="5" t="s">
        <v>4</v>
      </c>
      <c r="H20" s="7" t="s">
        <v>4</v>
      </c>
    </row>
    <row r="21" spans="1:8" ht="15.75">
      <c r="A21" s="12"/>
      <c r="B21" s="5" t="s">
        <v>4</v>
      </c>
      <c r="C21" s="5" t="s">
        <v>84</v>
      </c>
      <c r="D21" s="5" t="s">
        <v>4</v>
      </c>
      <c r="E21" s="5" t="s">
        <v>4</v>
      </c>
      <c r="F21" s="5" t="s">
        <v>4</v>
      </c>
      <c r="G21" s="5" t="s">
        <v>4</v>
      </c>
      <c r="H21" s="7" t="s">
        <v>4</v>
      </c>
    </row>
    <row r="22" spans="1:8" ht="15.75">
      <c r="A22" s="12"/>
      <c r="B22" s="5" t="s">
        <v>4</v>
      </c>
      <c r="C22" s="5" t="s">
        <v>79</v>
      </c>
      <c r="D22" s="5" t="s">
        <v>4</v>
      </c>
      <c r="E22" s="5" t="s">
        <v>4</v>
      </c>
      <c r="F22" s="5" t="s">
        <v>4</v>
      </c>
      <c r="G22" s="5" t="s">
        <v>4</v>
      </c>
      <c r="H22" s="7" t="s">
        <v>4</v>
      </c>
    </row>
    <row r="23" spans="1:8" ht="15.75">
      <c r="A23" s="12"/>
      <c r="B23" s="5" t="s">
        <v>4</v>
      </c>
      <c r="C23" s="5" t="s">
        <v>81</v>
      </c>
      <c r="D23" s="5" t="s">
        <v>4</v>
      </c>
      <c r="E23" s="5" t="s">
        <v>4</v>
      </c>
      <c r="F23" s="5" t="s">
        <v>4</v>
      </c>
      <c r="G23" s="5" t="s">
        <v>4</v>
      </c>
      <c r="H23" s="7" t="s">
        <v>4</v>
      </c>
    </row>
    <row r="24" spans="1:8" ht="15.75">
      <c r="A24" s="12"/>
      <c r="B24" s="5" t="s">
        <v>4</v>
      </c>
      <c r="C24" s="5" t="s">
        <v>4</v>
      </c>
      <c r="D24" s="5" t="s">
        <v>4</v>
      </c>
      <c r="E24" s="5" t="s">
        <v>4</v>
      </c>
      <c r="F24" s="5" t="s">
        <v>4</v>
      </c>
      <c r="G24" s="5" t="s">
        <v>4</v>
      </c>
      <c r="H24" s="7" t="s">
        <v>4</v>
      </c>
    </row>
    <row r="25" spans="1:8" ht="15.75">
      <c r="A25" s="12"/>
      <c r="B25" s="5" t="s">
        <v>4</v>
      </c>
      <c r="C25" s="5" t="s">
        <v>85</v>
      </c>
      <c r="D25" s="5" t="s">
        <v>4</v>
      </c>
      <c r="E25" s="5" t="s">
        <v>4</v>
      </c>
      <c r="F25" s="5" t="s">
        <v>4</v>
      </c>
      <c r="G25" s="5" t="s">
        <v>4</v>
      </c>
      <c r="H25" s="7" t="s">
        <v>4</v>
      </c>
    </row>
    <row r="26" spans="1:8" ht="15.75">
      <c r="A26" s="12"/>
      <c r="B26" s="5" t="s">
        <v>4</v>
      </c>
      <c r="C26" s="5" t="s">
        <v>86</v>
      </c>
      <c r="D26" s="5" t="s">
        <v>4</v>
      </c>
      <c r="E26" s="5" t="s">
        <v>4</v>
      </c>
      <c r="F26" s="5" t="s">
        <v>4</v>
      </c>
      <c r="G26" s="5" t="s">
        <v>4</v>
      </c>
      <c r="H26" s="7" t="s">
        <v>4</v>
      </c>
    </row>
    <row r="27" spans="1:8" ht="15.75">
      <c r="A27" s="12"/>
      <c r="B27" s="5" t="s">
        <v>4</v>
      </c>
      <c r="C27" s="5" t="s">
        <v>79</v>
      </c>
      <c r="D27" s="5" t="s">
        <v>4</v>
      </c>
      <c r="E27" s="5" t="s">
        <v>4</v>
      </c>
      <c r="F27" s="5" t="s">
        <v>4</v>
      </c>
      <c r="G27" s="5" t="s">
        <v>4</v>
      </c>
      <c r="H27" s="7" t="s">
        <v>4</v>
      </c>
    </row>
    <row r="28" spans="1:8" ht="15.75">
      <c r="A28" s="12"/>
      <c r="B28" s="5" t="s">
        <v>4</v>
      </c>
      <c r="C28" s="5" t="s">
        <v>4</v>
      </c>
      <c r="D28" s="5" t="s">
        <v>4</v>
      </c>
      <c r="E28" s="5" t="s">
        <v>4</v>
      </c>
      <c r="F28" s="5" t="s">
        <v>4</v>
      </c>
      <c r="G28" s="5" t="s">
        <v>4</v>
      </c>
      <c r="H28" s="7" t="s">
        <v>4</v>
      </c>
    </row>
    <row r="29" spans="1:8" ht="15.75">
      <c r="A29" s="12"/>
      <c r="B29" s="5" t="s">
        <v>4</v>
      </c>
      <c r="C29" s="5" t="s">
        <v>96</v>
      </c>
      <c r="D29" s="5" t="s">
        <v>4</v>
      </c>
      <c r="E29" s="5" t="s">
        <v>4</v>
      </c>
      <c r="F29" s="5" t="s">
        <v>4</v>
      </c>
      <c r="G29" s="5" t="s">
        <v>4</v>
      </c>
      <c r="H29" s="7" t="s">
        <v>4</v>
      </c>
    </row>
    <row r="30" spans="1:8" ht="15.75">
      <c r="A30" s="12"/>
      <c r="B30" s="5" t="s">
        <v>4</v>
      </c>
      <c r="C30" s="5" t="s">
        <v>79</v>
      </c>
      <c r="D30" s="5" t="s">
        <v>4</v>
      </c>
      <c r="E30" s="5" t="s">
        <v>4</v>
      </c>
      <c r="F30" s="5" t="s">
        <v>4</v>
      </c>
      <c r="G30" s="5" t="s">
        <v>4</v>
      </c>
      <c r="H30" s="7" t="s">
        <v>4</v>
      </c>
    </row>
    <row r="31" spans="1:8" ht="15.75">
      <c r="A31" s="12"/>
      <c r="B31" s="5" t="s">
        <v>4</v>
      </c>
      <c r="C31" s="5" t="s">
        <v>4</v>
      </c>
      <c r="D31" s="5" t="s">
        <v>4</v>
      </c>
      <c r="E31" s="5" t="s">
        <v>4</v>
      </c>
      <c r="F31" s="5" t="s">
        <v>4</v>
      </c>
      <c r="G31" s="5" t="s">
        <v>4</v>
      </c>
      <c r="H31" s="7" t="s">
        <v>4</v>
      </c>
    </row>
    <row r="32" spans="1:8" ht="15.75">
      <c r="A32" s="12"/>
      <c r="B32" s="5" t="s">
        <v>4</v>
      </c>
      <c r="C32" s="5" t="s">
        <v>97</v>
      </c>
      <c r="D32" s="5" t="s">
        <v>4</v>
      </c>
      <c r="E32" s="5" t="s">
        <v>4</v>
      </c>
      <c r="F32" s="5" t="s">
        <v>4</v>
      </c>
      <c r="G32" s="5" t="s">
        <v>4</v>
      </c>
      <c r="H32" s="7" t="s">
        <v>4</v>
      </c>
    </row>
    <row r="33" spans="1:8" ht="15.75">
      <c r="A33" s="12"/>
      <c r="B33" s="5" t="s">
        <v>4</v>
      </c>
      <c r="C33" s="5" t="s">
        <v>79</v>
      </c>
      <c r="D33" s="5" t="s">
        <v>4</v>
      </c>
      <c r="E33" s="5" t="s">
        <v>4</v>
      </c>
      <c r="F33" s="5" t="s">
        <v>4</v>
      </c>
      <c r="G33" s="5" t="s">
        <v>4</v>
      </c>
      <c r="H33" s="7" t="s">
        <v>4</v>
      </c>
    </row>
    <row r="34" spans="1:8" ht="15.75">
      <c r="A34" s="12"/>
      <c r="B34" s="5" t="s">
        <v>4</v>
      </c>
      <c r="C34" s="5" t="s">
        <v>81</v>
      </c>
      <c r="D34" s="5" t="s">
        <v>4</v>
      </c>
      <c r="E34" s="5" t="s">
        <v>4</v>
      </c>
      <c r="F34" s="5" t="s">
        <v>4</v>
      </c>
      <c r="G34" s="5" t="s">
        <v>4</v>
      </c>
      <c r="H34" s="7" t="s">
        <v>4</v>
      </c>
    </row>
    <row r="35" spans="1:8" ht="15.75">
      <c r="A35" s="12"/>
      <c r="B35" s="5" t="s">
        <v>4</v>
      </c>
      <c r="C35" s="5" t="s">
        <v>4</v>
      </c>
      <c r="D35" s="5" t="s">
        <v>4</v>
      </c>
      <c r="E35" s="5" t="s">
        <v>4</v>
      </c>
      <c r="F35" s="5" t="s">
        <v>4</v>
      </c>
      <c r="G35" s="5" t="s">
        <v>4</v>
      </c>
      <c r="H35" s="7" t="s">
        <v>4</v>
      </c>
    </row>
    <row r="36" spans="1:8" ht="15.75">
      <c r="A36" s="12"/>
      <c r="B36" s="5" t="s">
        <v>4</v>
      </c>
      <c r="C36" s="5" t="s">
        <v>98</v>
      </c>
      <c r="D36" s="5" t="s">
        <v>4</v>
      </c>
      <c r="E36" s="5" t="s">
        <v>4</v>
      </c>
      <c r="F36" s="5" t="s">
        <v>4</v>
      </c>
      <c r="G36" s="5" t="s">
        <v>4</v>
      </c>
      <c r="H36" s="7" t="s">
        <v>4</v>
      </c>
    </row>
    <row r="37" spans="1:8" ht="15.75">
      <c r="A37" s="12"/>
      <c r="B37" s="5" t="s">
        <v>4</v>
      </c>
      <c r="C37" s="5" t="s">
        <v>99</v>
      </c>
      <c r="D37" s="5" t="s">
        <v>4</v>
      </c>
      <c r="E37" s="5" t="s">
        <v>4</v>
      </c>
      <c r="F37" s="5" t="s">
        <v>4</v>
      </c>
      <c r="G37" s="5" t="s">
        <v>4</v>
      </c>
      <c r="H37" s="7" t="s">
        <v>4</v>
      </c>
    </row>
    <row r="38" spans="1:8" ht="15.75">
      <c r="A38" s="13">
        <v>1</v>
      </c>
      <c r="B38" s="6" t="s">
        <v>477</v>
      </c>
      <c r="C38" s="6" t="s">
        <v>478</v>
      </c>
      <c r="D38" s="6" t="s">
        <v>103</v>
      </c>
      <c r="E38" s="6" t="s">
        <v>19</v>
      </c>
      <c r="F38" s="6">
        <v>10000000</v>
      </c>
      <c r="G38" s="6">
        <v>9841.26</v>
      </c>
      <c r="H38" s="8">
        <v>6.3</v>
      </c>
    </row>
    <row r="39" spans="1:8" ht="15.75">
      <c r="A39" s="13">
        <v>2</v>
      </c>
      <c r="B39" s="6" t="s">
        <v>479</v>
      </c>
      <c r="C39" s="6" t="s">
        <v>480</v>
      </c>
      <c r="D39" s="6" t="s">
        <v>103</v>
      </c>
      <c r="E39" s="6" t="s">
        <v>19</v>
      </c>
      <c r="F39" s="6">
        <v>10000000</v>
      </c>
      <c r="G39" s="6">
        <v>9824.65</v>
      </c>
      <c r="H39" s="8">
        <v>6.29</v>
      </c>
    </row>
    <row r="40" spans="1:8" ht="15.75">
      <c r="A40" s="13">
        <v>3</v>
      </c>
      <c r="B40" s="6" t="s">
        <v>481</v>
      </c>
      <c r="C40" s="6" t="s">
        <v>482</v>
      </c>
      <c r="D40" s="6" t="s">
        <v>103</v>
      </c>
      <c r="E40" s="6" t="s">
        <v>19</v>
      </c>
      <c r="F40" s="6">
        <v>7500000</v>
      </c>
      <c r="G40" s="6">
        <v>7426.32</v>
      </c>
      <c r="H40" s="8">
        <v>4.75</v>
      </c>
    </row>
    <row r="41" spans="1:8" ht="15.75">
      <c r="A41" s="13">
        <v>4</v>
      </c>
      <c r="B41" s="6" t="s">
        <v>483</v>
      </c>
      <c r="C41" s="6" t="s">
        <v>484</v>
      </c>
      <c r="D41" s="6" t="s">
        <v>103</v>
      </c>
      <c r="E41" s="6" t="s">
        <v>19</v>
      </c>
      <c r="F41" s="6">
        <v>7500000</v>
      </c>
      <c r="G41" s="6">
        <v>7384.46</v>
      </c>
      <c r="H41" s="8">
        <v>4.7300000000000004</v>
      </c>
    </row>
    <row r="42" spans="1:8" ht="15.75">
      <c r="A42" s="13">
        <v>5</v>
      </c>
      <c r="B42" s="6" t="s">
        <v>485</v>
      </c>
      <c r="C42" s="6" t="s">
        <v>486</v>
      </c>
      <c r="D42" s="6" t="s">
        <v>103</v>
      </c>
      <c r="E42" s="6" t="s">
        <v>19</v>
      </c>
      <c r="F42" s="6">
        <v>5000000</v>
      </c>
      <c r="G42" s="6">
        <v>4994.12</v>
      </c>
      <c r="H42" s="8">
        <v>3.2</v>
      </c>
    </row>
    <row r="43" spans="1:8" ht="15.75">
      <c r="A43" s="13">
        <v>6</v>
      </c>
      <c r="B43" s="6" t="s">
        <v>487</v>
      </c>
      <c r="C43" s="6" t="s">
        <v>488</v>
      </c>
      <c r="D43" s="6" t="s">
        <v>103</v>
      </c>
      <c r="E43" s="6" t="s">
        <v>19</v>
      </c>
      <c r="F43" s="6">
        <v>5000000</v>
      </c>
      <c r="G43" s="6">
        <v>4922.5200000000004</v>
      </c>
      <c r="H43" s="8">
        <v>3.15</v>
      </c>
    </row>
    <row r="44" spans="1:8" ht="15.75">
      <c r="A44" s="13">
        <v>7</v>
      </c>
      <c r="B44" s="6" t="s">
        <v>489</v>
      </c>
      <c r="C44" s="6" t="s">
        <v>490</v>
      </c>
      <c r="D44" s="6" t="s">
        <v>103</v>
      </c>
      <c r="E44" s="6" t="s">
        <v>19</v>
      </c>
      <c r="F44" s="6">
        <v>5000000</v>
      </c>
      <c r="G44" s="6">
        <v>4911.53</v>
      </c>
      <c r="H44" s="8">
        <v>3.14</v>
      </c>
    </row>
    <row r="45" spans="1:8" ht="15.75">
      <c r="A45" s="13">
        <v>8</v>
      </c>
      <c r="B45" s="6" t="s">
        <v>491</v>
      </c>
      <c r="C45" s="6" t="s">
        <v>492</v>
      </c>
      <c r="D45" s="6" t="s">
        <v>103</v>
      </c>
      <c r="E45" s="6" t="s">
        <v>19</v>
      </c>
      <c r="F45" s="6">
        <v>2500000</v>
      </c>
      <c r="G45" s="6">
        <v>2455.0700000000002</v>
      </c>
      <c r="H45" s="8">
        <v>1.57</v>
      </c>
    </row>
    <row r="46" spans="1:8" ht="15.75">
      <c r="A46" s="13">
        <v>9</v>
      </c>
      <c r="B46" s="6" t="s">
        <v>493</v>
      </c>
      <c r="C46" s="6" t="s">
        <v>494</v>
      </c>
      <c r="D46" s="6" t="s">
        <v>103</v>
      </c>
      <c r="E46" s="6" t="s">
        <v>19</v>
      </c>
      <c r="F46" s="6">
        <v>1500000</v>
      </c>
      <c r="G46" s="6">
        <v>1492.44</v>
      </c>
      <c r="H46" s="8">
        <v>0.96</v>
      </c>
    </row>
    <row r="47" spans="1:8" ht="15.75">
      <c r="A47" s="12"/>
      <c r="B47" s="5" t="s">
        <v>4</v>
      </c>
      <c r="C47" s="5" t="s">
        <v>79</v>
      </c>
      <c r="D47" s="5" t="s">
        <v>4</v>
      </c>
      <c r="E47" s="5" t="s">
        <v>4</v>
      </c>
      <c r="F47" s="5" t="s">
        <v>4</v>
      </c>
      <c r="G47" s="5">
        <v>53252.36</v>
      </c>
      <c r="H47" s="7">
        <v>34.090000000000003</v>
      </c>
    </row>
    <row r="48" spans="1:8" ht="15.75">
      <c r="A48" s="12"/>
      <c r="B48" s="5" t="s">
        <v>4</v>
      </c>
      <c r="C48" s="5" t="s">
        <v>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100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3">
        <v>10</v>
      </c>
      <c r="B50" s="6" t="s">
        <v>495</v>
      </c>
      <c r="C50" s="6" t="s">
        <v>496</v>
      </c>
      <c r="D50" s="6" t="s">
        <v>103</v>
      </c>
      <c r="E50" s="6" t="s">
        <v>19</v>
      </c>
      <c r="F50" s="6">
        <v>12500000</v>
      </c>
      <c r="G50" s="6">
        <v>12299.43</v>
      </c>
      <c r="H50" s="8">
        <v>7.87</v>
      </c>
    </row>
    <row r="51" spans="1:8" ht="15.75">
      <c r="A51" s="13">
        <v>11</v>
      </c>
      <c r="B51" s="6" t="s">
        <v>497</v>
      </c>
      <c r="C51" s="6" t="s">
        <v>498</v>
      </c>
      <c r="D51" s="6" t="s">
        <v>103</v>
      </c>
      <c r="E51" s="6" t="s">
        <v>19</v>
      </c>
      <c r="F51" s="6">
        <v>10000000</v>
      </c>
      <c r="G51" s="6">
        <v>9848.23</v>
      </c>
      <c r="H51" s="8">
        <v>6.31</v>
      </c>
    </row>
    <row r="52" spans="1:8" ht="15.75">
      <c r="A52" s="13">
        <v>12</v>
      </c>
      <c r="B52" s="6" t="s">
        <v>499</v>
      </c>
      <c r="C52" s="6" t="s">
        <v>500</v>
      </c>
      <c r="D52" s="6" t="s">
        <v>103</v>
      </c>
      <c r="E52" s="6" t="s">
        <v>19</v>
      </c>
      <c r="F52" s="6">
        <v>7500000</v>
      </c>
      <c r="G52" s="6">
        <v>7449.49</v>
      </c>
      <c r="H52" s="8">
        <v>4.7699999999999996</v>
      </c>
    </row>
    <row r="53" spans="1:8" ht="15.75">
      <c r="A53" s="13">
        <v>13</v>
      </c>
      <c r="B53" s="6" t="s">
        <v>501</v>
      </c>
      <c r="C53" s="6" t="s">
        <v>502</v>
      </c>
      <c r="D53" s="6" t="s">
        <v>103</v>
      </c>
      <c r="E53" s="6" t="s">
        <v>19</v>
      </c>
      <c r="F53" s="6">
        <v>7500000</v>
      </c>
      <c r="G53" s="6">
        <v>7438.82</v>
      </c>
      <c r="H53" s="8">
        <v>4.76</v>
      </c>
    </row>
    <row r="54" spans="1:8" ht="15.75">
      <c r="A54" s="13">
        <v>14</v>
      </c>
      <c r="B54" s="6" t="s">
        <v>503</v>
      </c>
      <c r="C54" s="6" t="s">
        <v>504</v>
      </c>
      <c r="D54" s="6" t="s">
        <v>103</v>
      </c>
      <c r="E54" s="6" t="s">
        <v>19</v>
      </c>
      <c r="F54" s="6">
        <v>5500000</v>
      </c>
      <c r="G54" s="6">
        <v>5415.98</v>
      </c>
      <c r="H54" s="8">
        <v>3.47</v>
      </c>
    </row>
    <row r="55" spans="1:8" ht="15.75">
      <c r="A55" s="13">
        <v>15</v>
      </c>
      <c r="B55" s="6" t="s">
        <v>505</v>
      </c>
      <c r="C55" s="6" t="s">
        <v>506</v>
      </c>
      <c r="D55" s="6" t="s">
        <v>103</v>
      </c>
      <c r="E55" s="6" t="s">
        <v>19</v>
      </c>
      <c r="F55" s="6">
        <v>5000000</v>
      </c>
      <c r="G55" s="6">
        <v>4955.75</v>
      </c>
      <c r="H55" s="8">
        <v>3.17</v>
      </c>
    </row>
    <row r="56" spans="1:8" ht="15.75">
      <c r="A56" s="13">
        <v>16</v>
      </c>
      <c r="B56" s="6" t="s">
        <v>507</v>
      </c>
      <c r="C56" s="6" t="s">
        <v>508</v>
      </c>
      <c r="D56" s="6" t="s">
        <v>103</v>
      </c>
      <c r="E56" s="6" t="s">
        <v>19</v>
      </c>
      <c r="F56" s="6">
        <v>5000000</v>
      </c>
      <c r="G56" s="6">
        <v>4954.74</v>
      </c>
      <c r="H56" s="8">
        <v>3.17</v>
      </c>
    </row>
    <row r="57" spans="1:8" ht="15.75">
      <c r="A57" s="12"/>
      <c r="B57" s="5" t="s">
        <v>4</v>
      </c>
      <c r="C57" s="5" t="s">
        <v>79</v>
      </c>
      <c r="D57" s="5" t="s">
        <v>4</v>
      </c>
      <c r="E57" s="5" t="s">
        <v>4</v>
      </c>
      <c r="F57" s="5" t="s">
        <v>4</v>
      </c>
      <c r="G57" s="5">
        <v>52362.42</v>
      </c>
      <c r="H57" s="7">
        <v>33.520000000000003</v>
      </c>
    </row>
    <row r="58" spans="1:8" ht="15.75">
      <c r="A58" s="12"/>
      <c r="B58" s="5" t="s">
        <v>4</v>
      </c>
      <c r="C58" s="5" t="s">
        <v>4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106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3">
        <v>17</v>
      </c>
      <c r="B60" s="6" t="s">
        <v>509</v>
      </c>
      <c r="C60" s="6" t="s">
        <v>510</v>
      </c>
      <c r="D60" s="6" t="s">
        <v>108</v>
      </c>
      <c r="E60" s="6" t="s">
        <v>19</v>
      </c>
      <c r="F60" s="6">
        <v>10000000</v>
      </c>
      <c r="G60" s="6">
        <v>9867.85</v>
      </c>
      <c r="H60" s="8">
        <v>6.32</v>
      </c>
    </row>
    <row r="61" spans="1:8" ht="15.75">
      <c r="A61" s="13">
        <v>18</v>
      </c>
      <c r="B61" s="6" t="s">
        <v>511</v>
      </c>
      <c r="C61" s="6" t="s">
        <v>512</v>
      </c>
      <c r="D61" s="6" t="s">
        <v>108</v>
      </c>
      <c r="E61" s="6" t="s">
        <v>19</v>
      </c>
      <c r="F61" s="6">
        <v>5000000</v>
      </c>
      <c r="G61" s="6">
        <v>4927.5600000000004</v>
      </c>
      <c r="H61" s="8">
        <v>3.15</v>
      </c>
    </row>
    <row r="62" spans="1:8" ht="15.75">
      <c r="A62" s="12"/>
      <c r="B62" s="5" t="s">
        <v>4</v>
      </c>
      <c r="C62" s="5" t="s">
        <v>79</v>
      </c>
      <c r="D62" s="5" t="s">
        <v>4</v>
      </c>
      <c r="E62" s="5" t="s">
        <v>4</v>
      </c>
      <c r="F62" s="5" t="s">
        <v>4</v>
      </c>
      <c r="G62" s="5">
        <v>14795.41</v>
      </c>
      <c r="H62" s="7">
        <v>9.4700000000000006</v>
      </c>
    </row>
    <row r="63" spans="1:8" ht="15.75">
      <c r="A63" s="12"/>
      <c r="B63" s="5" t="s">
        <v>4</v>
      </c>
      <c r="C63" s="5" t="s">
        <v>81</v>
      </c>
      <c r="D63" s="5" t="s">
        <v>4</v>
      </c>
      <c r="E63" s="5" t="s">
        <v>4</v>
      </c>
      <c r="F63" s="5" t="s">
        <v>4</v>
      </c>
      <c r="G63" s="5">
        <v>120410.18</v>
      </c>
      <c r="H63" s="7">
        <v>77.09</v>
      </c>
    </row>
    <row r="64" spans="1:8" ht="15.75">
      <c r="A64" s="12"/>
      <c r="B64" s="5" t="s">
        <v>4</v>
      </c>
      <c r="C64" s="5" t="s">
        <v>4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109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110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3">
        <v>19</v>
      </c>
      <c r="B67" s="6" t="s">
        <v>513</v>
      </c>
      <c r="C67" s="6" t="s">
        <v>514</v>
      </c>
      <c r="D67" s="6" t="s">
        <v>19</v>
      </c>
      <c r="E67" s="6" t="s">
        <v>19</v>
      </c>
      <c r="F67" s="6">
        <v>24998750.059999999</v>
      </c>
      <c r="G67" s="6">
        <v>2536.2199999999998</v>
      </c>
      <c r="H67" s="8">
        <v>1.62</v>
      </c>
    </row>
    <row r="68" spans="1:8" ht="15.75">
      <c r="A68" s="12"/>
      <c r="B68" s="5" t="s">
        <v>4</v>
      </c>
      <c r="C68" s="5" t="s">
        <v>79</v>
      </c>
      <c r="D68" s="5" t="s">
        <v>4</v>
      </c>
      <c r="E68" s="5" t="s">
        <v>4</v>
      </c>
      <c r="F68" s="5" t="s">
        <v>4</v>
      </c>
      <c r="G68" s="5">
        <v>2536.2199999999998</v>
      </c>
      <c r="H68" s="7">
        <v>1.62</v>
      </c>
    </row>
    <row r="69" spans="1:8" ht="15.75">
      <c r="A69" s="12"/>
      <c r="B69" s="5" t="s">
        <v>4</v>
      </c>
      <c r="C69" s="5" t="s">
        <v>4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113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3">
        <v>20</v>
      </c>
      <c r="B71" s="6" t="s">
        <v>114</v>
      </c>
      <c r="C71" s="6" t="s">
        <v>115</v>
      </c>
      <c r="D71" s="6" t="s">
        <v>19</v>
      </c>
      <c r="E71" s="6" t="s">
        <v>19</v>
      </c>
      <c r="F71" s="6">
        <v>342154.3</v>
      </c>
      <c r="G71" s="6">
        <v>34215.43</v>
      </c>
      <c r="H71" s="8">
        <v>21.91</v>
      </c>
    </row>
    <row r="72" spans="1:8" ht="15.75">
      <c r="A72" s="12"/>
      <c r="B72" s="5" t="s">
        <v>4</v>
      </c>
      <c r="C72" s="5" t="s">
        <v>79</v>
      </c>
      <c r="D72" s="5" t="s">
        <v>4</v>
      </c>
      <c r="E72" s="5" t="s">
        <v>4</v>
      </c>
      <c r="F72" s="5" t="s">
        <v>4</v>
      </c>
      <c r="G72" s="5">
        <v>34215.43</v>
      </c>
      <c r="H72" s="7">
        <v>21.91</v>
      </c>
    </row>
    <row r="73" spans="1:8" ht="15.75">
      <c r="A73" s="12"/>
      <c r="B73" s="5" t="s">
        <v>4</v>
      </c>
      <c r="C73" s="5" t="s">
        <v>4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116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3">
        <v>21</v>
      </c>
      <c r="B75" s="6" t="s">
        <v>4</v>
      </c>
      <c r="C75" s="6" t="s">
        <v>117</v>
      </c>
      <c r="D75" s="6" t="s">
        <v>19</v>
      </c>
      <c r="E75" s="6" t="s">
        <v>19</v>
      </c>
      <c r="F75" s="6" t="s">
        <v>4</v>
      </c>
      <c r="G75" s="6">
        <v>-970.01</v>
      </c>
      <c r="H75" s="8">
        <v>-0.62</v>
      </c>
    </row>
    <row r="76" spans="1:8" ht="15.75">
      <c r="A76" s="12"/>
      <c r="B76" s="5" t="s">
        <v>4</v>
      </c>
      <c r="C76" s="5" t="s">
        <v>79</v>
      </c>
      <c r="D76" s="5" t="s">
        <v>4</v>
      </c>
      <c r="E76" s="5" t="s">
        <v>4</v>
      </c>
      <c r="F76" s="5" t="s">
        <v>4</v>
      </c>
      <c r="G76" s="5">
        <v>-970.01</v>
      </c>
      <c r="H76" s="7">
        <v>-0.62</v>
      </c>
    </row>
    <row r="77" spans="1:8" ht="15.75">
      <c r="A77" s="12"/>
      <c r="B77" s="5" t="s">
        <v>4</v>
      </c>
      <c r="C77" s="5" t="s">
        <v>81</v>
      </c>
      <c r="D77" s="5" t="s">
        <v>4</v>
      </c>
      <c r="E77" s="5" t="s">
        <v>4</v>
      </c>
      <c r="F77" s="5" t="s">
        <v>4</v>
      </c>
      <c r="G77" s="5">
        <v>35781.64</v>
      </c>
      <c r="H77" s="7">
        <v>22.91</v>
      </c>
    </row>
    <row r="78" spans="1:8" ht="15.75">
      <c r="A78" s="12"/>
      <c r="B78" s="5" t="s">
        <v>4</v>
      </c>
      <c r="C78" s="5" t="s">
        <v>118</v>
      </c>
      <c r="D78" s="5" t="s">
        <v>4</v>
      </c>
      <c r="E78" s="5" t="s">
        <v>4</v>
      </c>
      <c r="F78" s="5" t="s">
        <v>4</v>
      </c>
      <c r="G78" s="5">
        <v>156191.82</v>
      </c>
      <c r="H78" s="5">
        <v>100</v>
      </c>
    </row>
    <row r="80" spans="1:8">
      <c r="B80" s="1" t="s">
        <v>119</v>
      </c>
    </row>
    <row r="81" spans="2:6">
      <c r="B81" s="9" t="s">
        <v>120</v>
      </c>
      <c r="C81" s="9"/>
      <c r="D81" s="9" t="s">
        <v>121</v>
      </c>
      <c r="E81" s="9"/>
      <c r="F81" s="9"/>
    </row>
    <row r="82" spans="2:6">
      <c r="B82" s="9" t="s">
        <v>122</v>
      </c>
      <c r="C82" s="9" t="s">
        <v>123</v>
      </c>
      <c r="D82" s="9" t="s">
        <v>124</v>
      </c>
      <c r="E82" s="9" t="s">
        <v>125</v>
      </c>
      <c r="F82" s="9" t="s">
        <v>126</v>
      </c>
    </row>
    <row r="83" spans="2:6">
      <c r="B83" s="9"/>
      <c r="C83" s="9"/>
      <c r="D83" s="9"/>
      <c r="E83" s="9"/>
      <c r="F83" s="9"/>
    </row>
    <row r="84" spans="2:6">
      <c r="B84" s="9" t="s">
        <v>127</v>
      </c>
      <c r="C84" s="9"/>
      <c r="D84" s="9"/>
      <c r="E84" s="9"/>
      <c r="F84" s="9"/>
    </row>
    <row r="85" spans="2:6">
      <c r="B85" s="10" t="s">
        <v>128</v>
      </c>
      <c r="C85" s="9"/>
      <c r="D85" s="9"/>
      <c r="E85" s="9"/>
      <c r="F85" s="9"/>
    </row>
    <row r="86" spans="2:6">
      <c r="B86" s="9" t="s">
        <v>129</v>
      </c>
      <c r="C86" s="9"/>
      <c r="D86" s="9"/>
      <c r="E86" s="9"/>
      <c r="F86" s="9"/>
    </row>
    <row r="87" spans="2:6">
      <c r="B87" s="9" t="s">
        <v>130</v>
      </c>
      <c r="C87" s="9"/>
      <c r="D87" s="9"/>
      <c r="E87" s="9"/>
      <c r="F87" s="9"/>
    </row>
    <row r="88" spans="2:6">
      <c r="B88" s="9" t="s">
        <v>131</v>
      </c>
      <c r="C88" s="9"/>
      <c r="D88" s="9"/>
      <c r="E88" s="9"/>
      <c r="F88" s="9"/>
    </row>
    <row r="89" spans="2:6">
      <c r="B89" s="9" t="s">
        <v>132</v>
      </c>
      <c r="C89" s="9"/>
      <c r="D89" s="9"/>
      <c r="E89" s="9"/>
      <c r="F89" s="9"/>
    </row>
    <row r="90" spans="2:6">
      <c r="B90" s="9" t="s">
        <v>133</v>
      </c>
      <c r="C90" s="9"/>
      <c r="D90" s="9"/>
      <c r="E90" s="9"/>
      <c r="F90" s="9"/>
    </row>
    <row r="91" spans="2:6">
      <c r="B91" s="9"/>
      <c r="C91" s="9"/>
      <c r="D91" s="9"/>
      <c r="E91" s="9"/>
      <c r="F91" s="9"/>
    </row>
    <row r="92" spans="2:6">
      <c r="B92" s="9" t="s">
        <v>134</v>
      </c>
      <c r="C92" s="9"/>
      <c r="D92" s="9" t="s">
        <v>121</v>
      </c>
      <c r="E92" s="9"/>
      <c r="F92" s="9"/>
    </row>
    <row r="93" spans="2:6">
      <c r="B93" s="9" t="s">
        <v>122</v>
      </c>
      <c r="C93" s="9" t="s">
        <v>123</v>
      </c>
      <c r="D93" s="9" t="s">
        <v>124</v>
      </c>
      <c r="E93" s="9" t="s">
        <v>125</v>
      </c>
      <c r="F93" s="9" t="s">
        <v>126</v>
      </c>
    </row>
    <row r="94" spans="2:6">
      <c r="B94" s="9"/>
      <c r="C94" s="9"/>
      <c r="D94" s="9"/>
      <c r="E94" s="9"/>
      <c r="F94" s="9"/>
    </row>
    <row r="95" spans="2:6">
      <c r="B95" s="9" t="s">
        <v>135</v>
      </c>
      <c r="C95" s="9"/>
      <c r="D95" s="9"/>
      <c r="E95" s="9"/>
      <c r="F95" s="9"/>
    </row>
    <row r="96" spans="2:6">
      <c r="B96" s="10" t="s">
        <v>136</v>
      </c>
      <c r="C96" s="9"/>
      <c r="D96" s="9"/>
      <c r="E96" s="9"/>
      <c r="F96" s="9"/>
    </row>
    <row r="97" spans="2:6">
      <c r="B97" s="9" t="s">
        <v>137</v>
      </c>
      <c r="C97" s="9"/>
      <c r="D97" s="9"/>
      <c r="E97" s="9"/>
      <c r="F97" s="9"/>
    </row>
    <row r="98" spans="2:6">
      <c r="B98" s="9" t="s">
        <v>138</v>
      </c>
      <c r="C98" s="9"/>
      <c r="D98" s="9"/>
      <c r="E98" s="9"/>
      <c r="F98" s="9"/>
    </row>
    <row r="99" spans="2:6">
      <c r="B99" s="9" t="s">
        <v>139</v>
      </c>
      <c r="C99" s="9"/>
      <c r="D99" s="9"/>
      <c r="E99" s="9"/>
      <c r="F99" s="9"/>
    </row>
    <row r="100" spans="2:6">
      <c r="B100" s="9" t="s">
        <v>132</v>
      </c>
      <c r="C100" s="9"/>
      <c r="D100" s="9"/>
      <c r="E100" s="9"/>
      <c r="F100" s="9"/>
    </row>
    <row r="101" spans="2:6">
      <c r="B101" s="9" t="s">
        <v>133</v>
      </c>
      <c r="C101" s="9"/>
      <c r="D101" s="9"/>
      <c r="E101" s="9"/>
      <c r="F101" s="9"/>
    </row>
    <row r="102" spans="2:6">
      <c r="B102" s="9"/>
      <c r="C102" s="9"/>
      <c r="D102" s="9"/>
      <c r="E102" s="9"/>
      <c r="F102" s="9"/>
    </row>
    <row r="103" spans="2:6">
      <c r="B103" s="9" t="s">
        <v>140</v>
      </c>
      <c r="C103" s="9"/>
      <c r="D103" s="9" t="s">
        <v>121</v>
      </c>
      <c r="E103" s="9"/>
      <c r="F103" s="9"/>
    </row>
    <row r="104" spans="2:6">
      <c r="B104" s="9" t="s">
        <v>122</v>
      </c>
      <c r="C104" s="9" t="s">
        <v>141</v>
      </c>
      <c r="D104" s="9" t="s">
        <v>142</v>
      </c>
      <c r="E104" s="9" t="s">
        <v>143</v>
      </c>
      <c r="F104" s="9"/>
    </row>
    <row r="105" spans="2:6">
      <c r="B105" s="9"/>
      <c r="C105" s="9"/>
      <c r="D105" s="9"/>
      <c r="E105" s="9"/>
      <c r="F105" s="9"/>
    </row>
    <row r="106" spans="2:6">
      <c r="B106" s="9" t="s">
        <v>144</v>
      </c>
      <c r="C106" s="9"/>
      <c r="D106" s="9"/>
      <c r="E106" s="9"/>
      <c r="F106" s="9"/>
    </row>
    <row r="107" spans="2:6">
      <c r="B107" s="10" t="s">
        <v>145</v>
      </c>
      <c r="C107" s="9"/>
      <c r="D107" s="9"/>
      <c r="E107" s="9"/>
      <c r="F107" s="9"/>
    </row>
    <row r="108" spans="2:6">
      <c r="B108" s="9" t="s">
        <v>146</v>
      </c>
      <c r="C108" s="9"/>
      <c r="D108" s="9"/>
      <c r="E108" s="9"/>
      <c r="F108" s="9"/>
    </row>
    <row r="109" spans="2:6">
      <c r="B109" s="9" t="s">
        <v>147</v>
      </c>
      <c r="C109" s="9"/>
      <c r="D109" s="9"/>
      <c r="E109" s="9"/>
      <c r="F109" s="9"/>
    </row>
    <row r="110" spans="2:6">
      <c r="B110" s="9" t="s">
        <v>148</v>
      </c>
      <c r="C110" s="9"/>
      <c r="D110" s="9"/>
      <c r="E110" s="9"/>
      <c r="F110" s="9"/>
    </row>
    <row r="111" spans="2:6">
      <c r="B111" s="9"/>
      <c r="C111" s="9"/>
      <c r="D111" s="9"/>
      <c r="E111" s="9"/>
      <c r="F111" s="9"/>
    </row>
    <row r="112" spans="2:6">
      <c r="B112" s="9" t="s">
        <v>149</v>
      </c>
      <c r="C112" s="9"/>
      <c r="D112" s="9" t="s">
        <v>121</v>
      </c>
      <c r="E112" s="9"/>
      <c r="F112" s="9"/>
    </row>
    <row r="113" spans="1:6">
      <c r="B113" s="9" t="s">
        <v>122</v>
      </c>
      <c r="C113" s="9" t="s">
        <v>150</v>
      </c>
      <c r="D113" s="9" t="s">
        <v>141</v>
      </c>
      <c r="E113" s="9" t="s">
        <v>142</v>
      </c>
      <c r="F113" s="9" t="s">
        <v>143</v>
      </c>
    </row>
    <row r="114" spans="1:6">
      <c r="B114" s="9"/>
      <c r="C114" s="9"/>
      <c r="D114" s="9"/>
      <c r="E114" s="9"/>
      <c r="F114" s="9"/>
    </row>
    <row r="115" spans="1:6">
      <c r="B115" s="9" t="s">
        <v>151</v>
      </c>
      <c r="C115" s="9"/>
      <c r="D115" s="9"/>
      <c r="E115" s="9"/>
      <c r="F115" s="9"/>
    </row>
    <row r="116" spans="1:6">
      <c r="B116" s="10" t="s">
        <v>152</v>
      </c>
      <c r="C116" s="9"/>
      <c r="D116" s="9"/>
      <c r="E116" s="9"/>
      <c r="F116" s="9"/>
    </row>
    <row r="117" spans="1:6">
      <c r="B117" s="9" t="s">
        <v>146</v>
      </c>
      <c r="C117" s="9"/>
      <c r="D117" s="9"/>
      <c r="E117" s="9"/>
      <c r="F117" s="9"/>
    </row>
    <row r="118" spans="1:6">
      <c r="B118" s="9" t="s">
        <v>153</v>
      </c>
      <c r="C118" s="9"/>
      <c r="D118" s="9"/>
      <c r="E118" s="9"/>
      <c r="F118" s="9"/>
    </row>
    <row r="119" spans="1:6">
      <c r="B119" s="9" t="s">
        <v>148</v>
      </c>
      <c r="C119" s="9"/>
      <c r="D119" s="9"/>
      <c r="E119" s="9"/>
      <c r="F119" s="9"/>
    </row>
    <row r="120" spans="1:6">
      <c r="B120" s="9"/>
      <c r="C120" s="9"/>
      <c r="D120" s="9"/>
      <c r="E120" s="9"/>
      <c r="F120" s="9"/>
    </row>
    <row r="122" spans="1:6" ht="15.75">
      <c r="A122" s="11" t="s">
        <v>4</v>
      </c>
      <c r="B122" s="4" t="s">
        <v>154</v>
      </c>
    </row>
    <row r="123" spans="1:6">
      <c r="A123" s="11" t="s">
        <v>4</v>
      </c>
      <c r="B123" t="s">
        <v>4</v>
      </c>
    </row>
    <row r="124" spans="1:6">
      <c r="A124" s="11">
        <v>1</v>
      </c>
      <c r="B124" t="s">
        <v>155</v>
      </c>
    </row>
    <row r="125" spans="1:6">
      <c r="A125" s="11">
        <v>2</v>
      </c>
      <c r="B125" t="s">
        <v>156</v>
      </c>
    </row>
    <row r="126" spans="1:6">
      <c r="A126" s="11" t="s">
        <v>4</v>
      </c>
      <c r="B126" t="s">
        <v>515</v>
      </c>
    </row>
    <row r="127" spans="1:6">
      <c r="A127" s="11" t="s">
        <v>4</v>
      </c>
      <c r="B127" t="s">
        <v>516</v>
      </c>
    </row>
    <row r="128" spans="1:6">
      <c r="A128" s="11" t="s">
        <v>4</v>
      </c>
      <c r="B128" t="s">
        <v>517</v>
      </c>
    </row>
    <row r="129" spans="1:2">
      <c r="A129" s="11" t="s">
        <v>4</v>
      </c>
      <c r="B129" t="s">
        <v>518</v>
      </c>
    </row>
    <row r="130" spans="1:2">
      <c r="A130" s="11" t="s">
        <v>4</v>
      </c>
      <c r="B130" t="s">
        <v>519</v>
      </c>
    </row>
    <row r="131" spans="1:2">
      <c r="A131" s="11" t="s">
        <v>4</v>
      </c>
      <c r="B131" t="s">
        <v>520</v>
      </c>
    </row>
    <row r="132" spans="1:2">
      <c r="A132" s="11" t="s">
        <v>4</v>
      </c>
      <c r="B132" t="s">
        <v>521</v>
      </c>
    </row>
    <row r="133" spans="1:2">
      <c r="A133" s="11" t="s">
        <v>4</v>
      </c>
      <c r="B133" t="s">
        <v>522</v>
      </c>
    </row>
    <row r="134" spans="1:2">
      <c r="A134" s="11">
        <v>3</v>
      </c>
      <c r="B134" t="s">
        <v>161</v>
      </c>
    </row>
    <row r="135" spans="1:2">
      <c r="A135" s="11" t="s">
        <v>4</v>
      </c>
      <c r="B135" t="s">
        <v>523</v>
      </c>
    </row>
    <row r="136" spans="1:2">
      <c r="A136" s="11" t="s">
        <v>4</v>
      </c>
      <c r="B136" t="s">
        <v>524</v>
      </c>
    </row>
    <row r="137" spans="1:2">
      <c r="A137" s="11" t="s">
        <v>4</v>
      </c>
      <c r="B137" t="s">
        <v>525</v>
      </c>
    </row>
    <row r="138" spans="1:2">
      <c r="A138" s="11" t="s">
        <v>4</v>
      </c>
      <c r="B138" t="s">
        <v>526</v>
      </c>
    </row>
    <row r="139" spans="1:2">
      <c r="A139" s="11" t="s">
        <v>4</v>
      </c>
      <c r="B139" t="s">
        <v>527</v>
      </c>
    </row>
    <row r="140" spans="1:2">
      <c r="A140" s="11" t="s">
        <v>4</v>
      </c>
      <c r="B140" t="s">
        <v>528</v>
      </c>
    </row>
    <row r="141" spans="1:2">
      <c r="A141" s="11" t="s">
        <v>4</v>
      </c>
      <c r="B141" t="s">
        <v>529</v>
      </c>
    </row>
    <row r="142" spans="1:2">
      <c r="A142" s="11" t="s">
        <v>4</v>
      </c>
      <c r="B142" t="s">
        <v>530</v>
      </c>
    </row>
    <row r="143" spans="1:2">
      <c r="A143" s="11">
        <v>4</v>
      </c>
      <c r="B143" t="s">
        <v>531</v>
      </c>
    </row>
    <row r="144" spans="1:2">
      <c r="A144" s="11" t="s">
        <v>4</v>
      </c>
      <c r="B144" s="14" t="s">
        <v>688</v>
      </c>
    </row>
    <row r="145" spans="1:3">
      <c r="A145" s="11" t="s">
        <v>4</v>
      </c>
      <c r="B145" t="s">
        <v>532</v>
      </c>
    </row>
    <row r="146" spans="1:3">
      <c r="A146" s="11" t="s">
        <v>4</v>
      </c>
      <c r="B146" s="14" t="s">
        <v>689</v>
      </c>
    </row>
    <row r="147" spans="1:3">
      <c r="A147" s="11">
        <v>5</v>
      </c>
      <c r="B147" t="s">
        <v>167</v>
      </c>
    </row>
    <row r="148" spans="1:3">
      <c r="A148" s="11">
        <v>6</v>
      </c>
      <c r="B148" t="s">
        <v>168</v>
      </c>
    </row>
    <row r="149" spans="1:3">
      <c r="A149" s="11">
        <v>7</v>
      </c>
      <c r="B149" t="s">
        <v>533</v>
      </c>
    </row>
    <row r="150" spans="1:3">
      <c r="A150" s="11">
        <v>8</v>
      </c>
      <c r="B150" s="14" t="s">
        <v>683</v>
      </c>
    </row>
    <row r="151" spans="1:3">
      <c r="A151" s="11">
        <v>9</v>
      </c>
      <c r="B151" t="s">
        <v>534</v>
      </c>
    </row>
    <row r="152" spans="1:3">
      <c r="A152" s="11">
        <v>10</v>
      </c>
      <c r="B152" s="14" t="s">
        <v>667</v>
      </c>
    </row>
    <row r="153" spans="1:3">
      <c r="A153"/>
      <c r="B153" s="15"/>
      <c r="C153" s="15" t="s">
        <v>668</v>
      </c>
    </row>
    <row r="154" spans="1:3">
      <c r="A154"/>
      <c r="B154" s="15" t="s">
        <v>669</v>
      </c>
      <c r="C154" s="15" t="s">
        <v>475</v>
      </c>
    </row>
    <row r="155" spans="1:3" ht="75">
      <c r="A155"/>
      <c r="B155" s="16" t="s">
        <v>670</v>
      </c>
      <c r="C155" s="17" t="s">
        <v>679</v>
      </c>
    </row>
    <row r="156" spans="1:3">
      <c r="A156"/>
      <c r="B156" s="23" t="s">
        <v>672</v>
      </c>
      <c r="C156" s="19">
        <v>7.22E-2</v>
      </c>
    </row>
    <row r="157" spans="1:3">
      <c r="A157"/>
      <c r="B157" s="23" t="s">
        <v>673</v>
      </c>
      <c r="C157" s="15">
        <v>50.2</v>
      </c>
    </row>
    <row r="158" spans="1:3">
      <c r="A158"/>
      <c r="B158" s="23" t="s">
        <v>674</v>
      </c>
      <c r="C158" s="15">
        <v>50.2</v>
      </c>
    </row>
    <row r="159" spans="1:3">
      <c r="A159"/>
      <c r="B159" s="15" t="s">
        <v>675</v>
      </c>
      <c r="C159" s="22">
        <v>44985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pane ySplit="6" topLeftCell="A7" activePane="bottomLeft" state="frozen"/>
      <selection pane="bottomLeft" activeCell="E14" sqref="E14"/>
    </sheetView>
  </sheetViews>
  <sheetFormatPr defaultRowHeight="15"/>
  <cols>
    <col min="1" max="1" width="9.140625" style="11" customWidth="1"/>
    <col min="2" max="2" width="15.85546875" customWidth="1"/>
    <col min="3" max="3" width="49.42578125" customWidth="1"/>
    <col min="4" max="4" width="27.28515625" customWidth="1"/>
    <col min="5" max="5" width="48.5703125" customWidth="1"/>
    <col min="6" max="6" width="49.7109375" customWidth="1"/>
    <col min="7" max="7" width="29.140625" customWidth="1"/>
    <col min="8" max="8" width="10.7109375" customWidth="1"/>
  </cols>
  <sheetData>
    <row r="1" spans="1:8" ht="21">
      <c r="C1" s="3" t="s">
        <v>0</v>
      </c>
    </row>
    <row r="2" spans="1:8" ht="21">
      <c r="C2" s="2" t="s">
        <v>535</v>
      </c>
    </row>
    <row r="3" spans="1:8">
      <c r="C3" t="s">
        <v>2</v>
      </c>
    </row>
    <row r="4" spans="1:8">
      <c r="C4" t="s">
        <v>3</v>
      </c>
    </row>
    <row r="5" spans="1:8">
      <c r="C5" t="s">
        <v>4</v>
      </c>
    </row>
    <row r="6" spans="1:8">
      <c r="C6" t="s">
        <v>4</v>
      </c>
      <c r="D6" t="s">
        <v>5</v>
      </c>
      <c r="F6" t="s">
        <v>536</v>
      </c>
    </row>
    <row r="7" spans="1:8">
      <c r="C7" t="s">
        <v>4</v>
      </c>
    </row>
    <row r="8" spans="1:8" ht="15.75">
      <c r="A8" s="12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7" t="s">
        <v>14</v>
      </c>
    </row>
    <row r="9" spans="1:8" ht="15.75">
      <c r="A9" s="12"/>
      <c r="B9" s="5" t="s">
        <v>4</v>
      </c>
      <c r="C9" s="5" t="s">
        <v>15</v>
      </c>
      <c r="D9" s="5" t="s">
        <v>4</v>
      </c>
      <c r="E9" s="5" t="s">
        <v>4</v>
      </c>
      <c r="F9" s="5" t="s">
        <v>4</v>
      </c>
      <c r="G9" s="5" t="s">
        <v>4</v>
      </c>
      <c r="H9" s="7" t="s">
        <v>4</v>
      </c>
    </row>
    <row r="10" spans="1:8" ht="15.75">
      <c r="A10" s="12"/>
      <c r="B10" s="5" t="s">
        <v>4</v>
      </c>
      <c r="C10" s="5" t="s">
        <v>16</v>
      </c>
      <c r="D10" s="5" t="s">
        <v>4</v>
      </c>
      <c r="E10" s="5" t="s">
        <v>4</v>
      </c>
      <c r="F10" s="5" t="s">
        <v>4</v>
      </c>
      <c r="G10" s="5" t="s">
        <v>4</v>
      </c>
      <c r="H10" s="7" t="s">
        <v>4</v>
      </c>
    </row>
    <row r="11" spans="1:8" ht="15.75">
      <c r="A11" s="13">
        <v>1</v>
      </c>
      <c r="B11" s="6" t="s">
        <v>17</v>
      </c>
      <c r="C11" s="6" t="s">
        <v>18</v>
      </c>
      <c r="D11" s="6" t="s">
        <v>19</v>
      </c>
      <c r="E11" s="6" t="s">
        <v>20</v>
      </c>
      <c r="F11" s="6">
        <v>3850000</v>
      </c>
      <c r="G11" s="6">
        <v>14502.95</v>
      </c>
      <c r="H11" s="8">
        <v>9.35</v>
      </c>
    </row>
    <row r="12" spans="1:8" ht="15.75">
      <c r="A12" s="13">
        <v>2</v>
      </c>
      <c r="B12" s="6" t="s">
        <v>52</v>
      </c>
      <c r="C12" s="6" t="s">
        <v>53</v>
      </c>
      <c r="D12" s="6" t="s">
        <v>19</v>
      </c>
      <c r="E12" s="6" t="s">
        <v>29</v>
      </c>
      <c r="F12" s="6">
        <v>19496000</v>
      </c>
      <c r="G12" s="6">
        <v>9426.32</v>
      </c>
      <c r="H12" s="8">
        <v>6.08</v>
      </c>
    </row>
    <row r="13" spans="1:8" ht="15.75">
      <c r="A13" s="13">
        <v>3</v>
      </c>
      <c r="B13" s="6" t="s">
        <v>229</v>
      </c>
      <c r="C13" s="6" t="s">
        <v>230</v>
      </c>
      <c r="D13" s="6" t="s">
        <v>19</v>
      </c>
      <c r="E13" s="6" t="s">
        <v>231</v>
      </c>
      <c r="F13" s="6">
        <v>389500</v>
      </c>
      <c r="G13" s="6">
        <v>8083.49</v>
      </c>
      <c r="H13" s="8">
        <v>5.21</v>
      </c>
    </row>
    <row r="14" spans="1:8" ht="15.75">
      <c r="A14" s="13">
        <v>4</v>
      </c>
      <c r="B14" s="6" t="s">
        <v>249</v>
      </c>
      <c r="C14" s="6" t="s">
        <v>250</v>
      </c>
      <c r="D14" s="6" t="s">
        <v>19</v>
      </c>
      <c r="E14" s="6" t="s">
        <v>251</v>
      </c>
      <c r="F14" s="6">
        <v>902000</v>
      </c>
      <c r="G14" s="6">
        <v>8045.84</v>
      </c>
      <c r="H14" s="8">
        <v>5.19</v>
      </c>
    </row>
    <row r="15" spans="1:8" ht="15.75">
      <c r="A15" s="13">
        <v>5</v>
      </c>
      <c r="B15" s="6" t="s">
        <v>220</v>
      </c>
      <c r="C15" s="6" t="s">
        <v>221</v>
      </c>
      <c r="D15" s="6" t="s">
        <v>19</v>
      </c>
      <c r="E15" s="6" t="s">
        <v>187</v>
      </c>
      <c r="F15" s="6">
        <v>211506</v>
      </c>
      <c r="G15" s="6">
        <v>7871.83</v>
      </c>
      <c r="H15" s="8">
        <v>5.08</v>
      </c>
    </row>
    <row r="16" spans="1:8" ht="15.75">
      <c r="A16" s="13">
        <v>6</v>
      </c>
      <c r="B16" s="6" t="s">
        <v>227</v>
      </c>
      <c r="C16" s="6" t="s">
        <v>228</v>
      </c>
      <c r="D16" s="6" t="s">
        <v>19</v>
      </c>
      <c r="E16" s="6" t="s">
        <v>56</v>
      </c>
      <c r="F16" s="6">
        <v>828248</v>
      </c>
      <c r="G16" s="6">
        <v>7651.36</v>
      </c>
      <c r="H16" s="8">
        <v>4.93</v>
      </c>
    </row>
    <row r="17" spans="1:8" ht="15.75">
      <c r="A17" s="13">
        <v>7</v>
      </c>
      <c r="B17" s="6" t="s">
        <v>46</v>
      </c>
      <c r="C17" s="6" t="s">
        <v>47</v>
      </c>
      <c r="D17" s="6" t="s">
        <v>19</v>
      </c>
      <c r="E17" s="6" t="s">
        <v>48</v>
      </c>
      <c r="F17" s="6">
        <v>1225000</v>
      </c>
      <c r="G17" s="6">
        <v>7085.4</v>
      </c>
      <c r="H17" s="8">
        <v>4.57</v>
      </c>
    </row>
    <row r="18" spans="1:8" ht="15.75">
      <c r="A18" s="13">
        <v>8</v>
      </c>
      <c r="B18" s="6" t="s">
        <v>57</v>
      </c>
      <c r="C18" s="6" t="s">
        <v>58</v>
      </c>
      <c r="D18" s="6" t="s">
        <v>19</v>
      </c>
      <c r="E18" s="6" t="s">
        <v>29</v>
      </c>
      <c r="F18" s="6">
        <v>10401000</v>
      </c>
      <c r="G18" s="6">
        <v>6994.67</v>
      </c>
      <c r="H18" s="8">
        <v>4.51</v>
      </c>
    </row>
    <row r="19" spans="1:8" ht="15.75">
      <c r="A19" s="13">
        <v>9</v>
      </c>
      <c r="B19" s="6" t="s">
        <v>67</v>
      </c>
      <c r="C19" s="6" t="s">
        <v>68</v>
      </c>
      <c r="D19" s="6" t="s">
        <v>19</v>
      </c>
      <c r="E19" s="6" t="s">
        <v>69</v>
      </c>
      <c r="F19" s="6">
        <v>2141737</v>
      </c>
      <c r="G19" s="6">
        <v>6655.45</v>
      </c>
      <c r="H19" s="8">
        <v>4.29</v>
      </c>
    </row>
    <row r="20" spans="1:8" ht="15.75">
      <c r="A20" s="13">
        <v>10</v>
      </c>
      <c r="B20" s="6" t="s">
        <v>73</v>
      </c>
      <c r="C20" s="6" t="s">
        <v>74</v>
      </c>
      <c r="D20" s="6" t="s">
        <v>19</v>
      </c>
      <c r="E20" s="6" t="s">
        <v>75</v>
      </c>
      <c r="F20" s="6">
        <v>35750</v>
      </c>
      <c r="G20" s="6">
        <v>6433.66</v>
      </c>
      <c r="H20" s="8">
        <v>4.1500000000000004</v>
      </c>
    </row>
    <row r="21" spans="1:8" ht="15.75">
      <c r="A21" s="13">
        <v>11</v>
      </c>
      <c r="B21" s="6" t="s">
        <v>222</v>
      </c>
      <c r="C21" s="6" t="s">
        <v>223</v>
      </c>
      <c r="D21" s="6" t="s">
        <v>19</v>
      </c>
      <c r="E21" s="6" t="s">
        <v>177</v>
      </c>
      <c r="F21" s="6">
        <v>516975</v>
      </c>
      <c r="G21" s="6">
        <v>6247.9</v>
      </c>
      <c r="H21" s="8">
        <v>4.03</v>
      </c>
    </row>
    <row r="22" spans="1:8" ht="15.75">
      <c r="A22" s="13">
        <v>12</v>
      </c>
      <c r="B22" s="6" t="s">
        <v>188</v>
      </c>
      <c r="C22" s="6" t="s">
        <v>189</v>
      </c>
      <c r="D22" s="6" t="s">
        <v>19</v>
      </c>
      <c r="E22" s="6" t="s">
        <v>190</v>
      </c>
      <c r="F22" s="6">
        <v>189500</v>
      </c>
      <c r="G22" s="6">
        <v>6016.63</v>
      </c>
      <c r="H22" s="8">
        <v>3.88</v>
      </c>
    </row>
    <row r="23" spans="1:8" ht="15.75">
      <c r="A23" s="13">
        <v>13</v>
      </c>
      <c r="B23" s="6" t="s">
        <v>245</v>
      </c>
      <c r="C23" s="6" t="s">
        <v>246</v>
      </c>
      <c r="D23" s="6" t="s">
        <v>19</v>
      </c>
      <c r="E23" s="6" t="s">
        <v>242</v>
      </c>
      <c r="F23" s="6">
        <v>693746</v>
      </c>
      <c r="G23" s="6">
        <v>5346.35</v>
      </c>
      <c r="H23" s="8">
        <v>3.45</v>
      </c>
    </row>
    <row r="24" spans="1:8" ht="15.75">
      <c r="A24" s="13">
        <v>14</v>
      </c>
      <c r="B24" s="6" t="s">
        <v>258</v>
      </c>
      <c r="C24" s="6" t="s">
        <v>259</v>
      </c>
      <c r="D24" s="6" t="s">
        <v>19</v>
      </c>
      <c r="E24" s="6" t="s">
        <v>242</v>
      </c>
      <c r="F24" s="6">
        <v>3500000</v>
      </c>
      <c r="G24" s="6">
        <v>5089</v>
      </c>
      <c r="H24" s="8">
        <v>3.28</v>
      </c>
    </row>
    <row r="25" spans="1:8" ht="15.75">
      <c r="A25" s="13">
        <v>15</v>
      </c>
      <c r="B25" s="6" t="s">
        <v>38</v>
      </c>
      <c r="C25" s="6" t="s">
        <v>39</v>
      </c>
      <c r="D25" s="6" t="s">
        <v>19</v>
      </c>
      <c r="E25" s="6" t="s">
        <v>40</v>
      </c>
      <c r="F25" s="6">
        <v>91000</v>
      </c>
      <c r="G25" s="6">
        <v>4297.07</v>
      </c>
      <c r="H25" s="8">
        <v>2.77</v>
      </c>
    </row>
    <row r="26" spans="1:8" ht="15.75">
      <c r="A26" s="13">
        <v>16</v>
      </c>
      <c r="B26" s="6" t="s">
        <v>318</v>
      </c>
      <c r="C26" s="6" t="s">
        <v>319</v>
      </c>
      <c r="D26" s="6" t="s">
        <v>19</v>
      </c>
      <c r="E26" s="6" t="s">
        <v>242</v>
      </c>
      <c r="F26" s="6">
        <v>3400000</v>
      </c>
      <c r="G26" s="6">
        <v>3886.2</v>
      </c>
      <c r="H26" s="8">
        <v>2.5099999999999998</v>
      </c>
    </row>
    <row r="27" spans="1:8" ht="15.75">
      <c r="A27" s="13">
        <v>17</v>
      </c>
      <c r="B27" s="6" t="s">
        <v>183</v>
      </c>
      <c r="C27" s="6" t="s">
        <v>184</v>
      </c>
      <c r="D27" s="6" t="s">
        <v>19</v>
      </c>
      <c r="E27" s="6" t="s">
        <v>72</v>
      </c>
      <c r="F27" s="6">
        <v>4450000</v>
      </c>
      <c r="G27" s="6">
        <v>3682.38</v>
      </c>
      <c r="H27" s="8">
        <v>2.37</v>
      </c>
    </row>
    <row r="28" spans="1:8" ht="15.75">
      <c r="A28" s="13">
        <v>18</v>
      </c>
      <c r="B28" s="6" t="s">
        <v>70</v>
      </c>
      <c r="C28" s="6" t="s">
        <v>71</v>
      </c>
      <c r="D28" s="6" t="s">
        <v>19</v>
      </c>
      <c r="E28" s="6" t="s">
        <v>72</v>
      </c>
      <c r="F28" s="6">
        <v>650000</v>
      </c>
      <c r="G28" s="6">
        <v>3569.8</v>
      </c>
      <c r="H28" s="8">
        <v>2.2999999999999998</v>
      </c>
    </row>
    <row r="29" spans="1:8" ht="15.75">
      <c r="A29" s="13">
        <v>19</v>
      </c>
      <c r="B29" s="6" t="s">
        <v>21</v>
      </c>
      <c r="C29" s="6" t="s">
        <v>22</v>
      </c>
      <c r="D29" s="6" t="s">
        <v>19</v>
      </c>
      <c r="E29" s="6" t="s">
        <v>23</v>
      </c>
      <c r="F29" s="6">
        <v>153000</v>
      </c>
      <c r="G29" s="6">
        <v>3553.5</v>
      </c>
      <c r="H29" s="8">
        <v>2.29</v>
      </c>
    </row>
    <row r="30" spans="1:8" ht="15.75">
      <c r="A30" s="13">
        <v>20</v>
      </c>
      <c r="B30" s="6" t="s">
        <v>224</v>
      </c>
      <c r="C30" s="6" t="s">
        <v>225</v>
      </c>
      <c r="D30" s="6" t="s">
        <v>19</v>
      </c>
      <c r="E30" s="6" t="s">
        <v>226</v>
      </c>
      <c r="F30" s="6">
        <v>1250000</v>
      </c>
      <c r="G30" s="6">
        <v>3340.63</v>
      </c>
      <c r="H30" s="8">
        <v>2.15</v>
      </c>
    </row>
    <row r="31" spans="1:8" ht="15.75">
      <c r="A31" s="13">
        <v>21</v>
      </c>
      <c r="B31" s="6" t="s">
        <v>240</v>
      </c>
      <c r="C31" s="6" t="s">
        <v>241</v>
      </c>
      <c r="D31" s="6" t="s">
        <v>19</v>
      </c>
      <c r="E31" s="6" t="s">
        <v>242</v>
      </c>
      <c r="F31" s="6">
        <v>98259</v>
      </c>
      <c r="G31" s="6">
        <v>3328.23</v>
      </c>
      <c r="H31" s="8">
        <v>2.15</v>
      </c>
    </row>
    <row r="32" spans="1:8" ht="15.75">
      <c r="A32" s="13">
        <v>22</v>
      </c>
      <c r="B32" s="6" t="s">
        <v>537</v>
      </c>
      <c r="C32" s="6" t="s">
        <v>538</v>
      </c>
      <c r="D32" s="6" t="s">
        <v>19</v>
      </c>
      <c r="E32" s="6" t="s">
        <v>242</v>
      </c>
      <c r="F32" s="6">
        <v>113525</v>
      </c>
      <c r="G32" s="6">
        <v>2596.1999999999998</v>
      </c>
      <c r="H32" s="8">
        <v>1.67</v>
      </c>
    </row>
    <row r="33" spans="1:8" ht="15.75">
      <c r="A33" s="13">
        <v>23</v>
      </c>
      <c r="B33" s="6" t="s">
        <v>49</v>
      </c>
      <c r="C33" s="6" t="s">
        <v>50</v>
      </c>
      <c r="D33" s="6" t="s">
        <v>19</v>
      </c>
      <c r="E33" s="6" t="s">
        <v>51</v>
      </c>
      <c r="F33" s="6">
        <v>313500</v>
      </c>
      <c r="G33" s="6">
        <v>2571.33</v>
      </c>
      <c r="H33" s="8">
        <v>1.66</v>
      </c>
    </row>
    <row r="34" spans="1:8" ht="15.75">
      <c r="A34" s="13">
        <v>24</v>
      </c>
      <c r="B34" s="6" t="s">
        <v>539</v>
      </c>
      <c r="C34" s="6" t="s">
        <v>540</v>
      </c>
      <c r="D34" s="6" t="s">
        <v>19</v>
      </c>
      <c r="E34" s="6" t="s">
        <v>78</v>
      </c>
      <c r="F34" s="6">
        <v>165000</v>
      </c>
      <c r="G34" s="6">
        <v>2387.39</v>
      </c>
      <c r="H34" s="8">
        <v>1.54</v>
      </c>
    </row>
    <row r="35" spans="1:8" ht="15.75">
      <c r="A35" s="13">
        <v>25</v>
      </c>
      <c r="B35" s="6" t="s">
        <v>289</v>
      </c>
      <c r="C35" s="6" t="s">
        <v>290</v>
      </c>
      <c r="D35" s="6" t="s">
        <v>19</v>
      </c>
      <c r="E35" s="6" t="s">
        <v>190</v>
      </c>
      <c r="F35" s="6">
        <v>2839300</v>
      </c>
      <c r="G35" s="6">
        <v>2237.37</v>
      </c>
      <c r="H35" s="8">
        <v>1.44</v>
      </c>
    </row>
    <row r="36" spans="1:8" ht="15.75">
      <c r="A36" s="13">
        <v>26</v>
      </c>
      <c r="B36" s="6" t="s">
        <v>320</v>
      </c>
      <c r="C36" s="6" t="s">
        <v>321</v>
      </c>
      <c r="D36" s="6" t="s">
        <v>19</v>
      </c>
      <c r="E36" s="6" t="s">
        <v>231</v>
      </c>
      <c r="F36" s="6">
        <v>1200000</v>
      </c>
      <c r="G36" s="6">
        <v>1746</v>
      </c>
      <c r="H36" s="8">
        <v>1.1299999999999999</v>
      </c>
    </row>
    <row r="37" spans="1:8" ht="15.75">
      <c r="A37" s="13">
        <v>27</v>
      </c>
      <c r="B37" s="6" t="s">
        <v>30</v>
      </c>
      <c r="C37" s="6" t="s">
        <v>31</v>
      </c>
      <c r="D37" s="6" t="s">
        <v>19</v>
      </c>
      <c r="E37" s="6" t="s">
        <v>29</v>
      </c>
      <c r="F37" s="6">
        <v>103800</v>
      </c>
      <c r="G37" s="6">
        <v>1660.38</v>
      </c>
      <c r="H37" s="8">
        <v>1.07</v>
      </c>
    </row>
    <row r="38" spans="1:8" ht="15.75">
      <c r="A38" s="13">
        <v>28</v>
      </c>
      <c r="B38" s="6" t="s">
        <v>322</v>
      </c>
      <c r="C38" s="6" t="s">
        <v>323</v>
      </c>
      <c r="D38" s="6" t="s">
        <v>19</v>
      </c>
      <c r="E38" s="6" t="s">
        <v>48</v>
      </c>
      <c r="F38" s="6">
        <v>135000</v>
      </c>
      <c r="G38" s="6">
        <v>934.81</v>
      </c>
      <c r="H38" s="8">
        <v>0.6</v>
      </c>
    </row>
    <row r="39" spans="1:8" ht="15.75">
      <c r="A39" s="12"/>
      <c r="B39" s="5" t="s">
        <v>4</v>
      </c>
      <c r="C39" s="5" t="s">
        <v>79</v>
      </c>
      <c r="D39" s="5" t="s">
        <v>4</v>
      </c>
      <c r="E39" s="5" t="s">
        <v>4</v>
      </c>
      <c r="F39" s="5" t="s">
        <v>4</v>
      </c>
      <c r="G39" s="5">
        <v>145242.10999999999</v>
      </c>
      <c r="H39" s="7">
        <v>93.66</v>
      </c>
    </row>
    <row r="40" spans="1:8" ht="15.75">
      <c r="A40" s="12"/>
      <c r="B40" s="5" t="s">
        <v>4</v>
      </c>
      <c r="C40" s="5" t="s">
        <v>4</v>
      </c>
      <c r="D40" s="5" t="s">
        <v>4</v>
      </c>
      <c r="E40" s="5" t="s">
        <v>4</v>
      </c>
      <c r="F40" s="5" t="s">
        <v>4</v>
      </c>
      <c r="G40" s="5" t="s">
        <v>4</v>
      </c>
      <c r="H40" s="7" t="s">
        <v>4</v>
      </c>
    </row>
    <row r="41" spans="1:8" ht="15.75">
      <c r="A41" s="12"/>
      <c r="B41" s="5" t="s">
        <v>4</v>
      </c>
      <c r="C41" s="5" t="s">
        <v>80</v>
      </c>
      <c r="D41" s="5" t="s">
        <v>4</v>
      </c>
      <c r="E41" s="5" t="s">
        <v>4</v>
      </c>
      <c r="F41" s="5" t="s">
        <v>4</v>
      </c>
      <c r="G41" s="5" t="s">
        <v>4</v>
      </c>
      <c r="H41" s="7" t="s">
        <v>4</v>
      </c>
    </row>
    <row r="42" spans="1:8" ht="15.75">
      <c r="A42" s="12"/>
      <c r="B42" s="5" t="s">
        <v>4</v>
      </c>
      <c r="C42" s="5" t="s">
        <v>79</v>
      </c>
      <c r="D42" s="5" t="s">
        <v>4</v>
      </c>
      <c r="E42" s="5" t="s">
        <v>4</v>
      </c>
      <c r="F42" s="5" t="s">
        <v>4</v>
      </c>
      <c r="G42" s="5" t="s">
        <v>4</v>
      </c>
      <c r="H42" s="7" t="s">
        <v>4</v>
      </c>
    </row>
    <row r="43" spans="1:8" ht="15.75">
      <c r="A43" s="12"/>
      <c r="B43" s="5" t="s">
        <v>4</v>
      </c>
      <c r="C43" s="5" t="s">
        <v>81</v>
      </c>
      <c r="D43" s="5" t="s">
        <v>4</v>
      </c>
      <c r="E43" s="5" t="s">
        <v>4</v>
      </c>
      <c r="F43" s="5" t="s">
        <v>4</v>
      </c>
      <c r="G43" s="5">
        <v>145242.10999999999</v>
      </c>
      <c r="H43" s="7">
        <v>93.66</v>
      </c>
    </row>
    <row r="44" spans="1:8" ht="15.75">
      <c r="A44" s="12"/>
      <c r="B44" s="5" t="s">
        <v>4</v>
      </c>
      <c r="C44" s="5" t="s">
        <v>4</v>
      </c>
      <c r="D44" s="5" t="s">
        <v>4</v>
      </c>
      <c r="E44" s="5" t="s">
        <v>4</v>
      </c>
      <c r="F44" s="5" t="s">
        <v>4</v>
      </c>
      <c r="G44" s="5" t="s">
        <v>4</v>
      </c>
      <c r="H44" s="7" t="s">
        <v>4</v>
      </c>
    </row>
    <row r="45" spans="1:8" ht="15.75">
      <c r="A45" s="12"/>
      <c r="B45" s="5" t="s">
        <v>4</v>
      </c>
      <c r="C45" s="5" t="s">
        <v>82</v>
      </c>
      <c r="D45" s="5" t="s">
        <v>4</v>
      </c>
      <c r="E45" s="5" t="s">
        <v>4</v>
      </c>
      <c r="F45" s="5" t="s">
        <v>4</v>
      </c>
      <c r="G45" s="5" t="s">
        <v>4</v>
      </c>
      <c r="H45" s="7" t="s">
        <v>4</v>
      </c>
    </row>
    <row r="46" spans="1:8" ht="15.75">
      <c r="A46" s="12"/>
      <c r="B46" s="5" t="s">
        <v>4</v>
      </c>
      <c r="C46" s="5" t="s">
        <v>83</v>
      </c>
      <c r="D46" s="5" t="s">
        <v>4</v>
      </c>
      <c r="E46" s="5" t="s">
        <v>4</v>
      </c>
      <c r="F46" s="5" t="s">
        <v>4</v>
      </c>
      <c r="G46" s="5" t="s">
        <v>4</v>
      </c>
      <c r="H46" s="7" t="s">
        <v>4</v>
      </c>
    </row>
    <row r="47" spans="1:8" ht="15.75">
      <c r="A47" s="12"/>
      <c r="B47" s="5" t="s">
        <v>4</v>
      </c>
      <c r="C47" s="5" t="s">
        <v>79</v>
      </c>
      <c r="D47" s="5" t="s">
        <v>4</v>
      </c>
      <c r="E47" s="5" t="s">
        <v>4</v>
      </c>
      <c r="F47" s="5" t="s">
        <v>4</v>
      </c>
      <c r="G47" s="5" t="s">
        <v>4</v>
      </c>
      <c r="H47" s="7" t="s">
        <v>4</v>
      </c>
    </row>
    <row r="48" spans="1:8" ht="15.75">
      <c r="A48" s="12"/>
      <c r="B48" s="5" t="s">
        <v>4</v>
      </c>
      <c r="C48" s="5" t="s">
        <v>4</v>
      </c>
      <c r="D48" s="5" t="s">
        <v>4</v>
      </c>
      <c r="E48" s="5" t="s">
        <v>4</v>
      </c>
      <c r="F48" s="5" t="s">
        <v>4</v>
      </c>
      <c r="G48" s="5" t="s">
        <v>4</v>
      </c>
      <c r="H48" s="7" t="s">
        <v>4</v>
      </c>
    </row>
    <row r="49" spans="1:8" ht="15.75">
      <c r="A49" s="12"/>
      <c r="B49" s="5" t="s">
        <v>4</v>
      </c>
      <c r="C49" s="5" t="s">
        <v>84</v>
      </c>
      <c r="D49" s="5" t="s">
        <v>4</v>
      </c>
      <c r="E49" s="5" t="s">
        <v>4</v>
      </c>
      <c r="F49" s="5" t="s">
        <v>4</v>
      </c>
      <c r="G49" s="5" t="s">
        <v>4</v>
      </c>
      <c r="H49" s="7" t="s">
        <v>4</v>
      </c>
    </row>
    <row r="50" spans="1:8" ht="15.75">
      <c r="A50" s="12"/>
      <c r="B50" s="5" t="s">
        <v>4</v>
      </c>
      <c r="C50" s="5" t="s">
        <v>79</v>
      </c>
      <c r="D50" s="5" t="s">
        <v>4</v>
      </c>
      <c r="E50" s="5" t="s">
        <v>4</v>
      </c>
      <c r="F50" s="5" t="s">
        <v>4</v>
      </c>
      <c r="G50" s="5" t="s">
        <v>4</v>
      </c>
      <c r="H50" s="7" t="s">
        <v>4</v>
      </c>
    </row>
    <row r="51" spans="1:8" ht="15.75">
      <c r="A51" s="12"/>
      <c r="B51" s="5" t="s">
        <v>4</v>
      </c>
      <c r="C51" s="5" t="s">
        <v>81</v>
      </c>
      <c r="D51" s="5" t="s">
        <v>4</v>
      </c>
      <c r="E51" s="5" t="s">
        <v>4</v>
      </c>
      <c r="F51" s="5" t="s">
        <v>4</v>
      </c>
      <c r="G51" s="5" t="s">
        <v>4</v>
      </c>
      <c r="H51" s="7" t="s">
        <v>4</v>
      </c>
    </row>
    <row r="52" spans="1:8" ht="15.75">
      <c r="A52" s="12"/>
      <c r="B52" s="5" t="s">
        <v>4</v>
      </c>
      <c r="C52" s="5" t="s">
        <v>4</v>
      </c>
      <c r="D52" s="5" t="s">
        <v>4</v>
      </c>
      <c r="E52" s="5" t="s">
        <v>4</v>
      </c>
      <c r="F52" s="5" t="s">
        <v>4</v>
      </c>
      <c r="G52" s="5" t="s">
        <v>4</v>
      </c>
      <c r="H52" s="7" t="s">
        <v>4</v>
      </c>
    </row>
    <row r="53" spans="1:8" ht="15.75">
      <c r="A53" s="12"/>
      <c r="B53" s="5" t="s">
        <v>4</v>
      </c>
      <c r="C53" s="5" t="s">
        <v>85</v>
      </c>
      <c r="D53" s="5" t="s">
        <v>4</v>
      </c>
      <c r="E53" s="5" t="s">
        <v>4</v>
      </c>
      <c r="F53" s="5" t="s">
        <v>4</v>
      </c>
      <c r="G53" s="5" t="s">
        <v>4</v>
      </c>
      <c r="H53" s="7" t="s">
        <v>4</v>
      </c>
    </row>
    <row r="54" spans="1:8" ht="15.75">
      <c r="A54" s="12"/>
      <c r="B54" s="5" t="s">
        <v>4</v>
      </c>
      <c r="C54" s="5" t="s">
        <v>86</v>
      </c>
      <c r="D54" s="5" t="s">
        <v>4</v>
      </c>
      <c r="E54" s="5" t="s">
        <v>4</v>
      </c>
      <c r="F54" s="5" t="s">
        <v>4</v>
      </c>
      <c r="G54" s="5" t="s">
        <v>4</v>
      </c>
      <c r="H54" s="7" t="s">
        <v>4</v>
      </c>
    </row>
    <row r="55" spans="1:8" ht="15.75">
      <c r="A55" s="12"/>
      <c r="B55" s="5" t="s">
        <v>4</v>
      </c>
      <c r="C55" s="5" t="s">
        <v>79</v>
      </c>
      <c r="D55" s="5" t="s">
        <v>4</v>
      </c>
      <c r="E55" s="5" t="s">
        <v>4</v>
      </c>
      <c r="F55" s="5" t="s">
        <v>4</v>
      </c>
      <c r="G55" s="5" t="s">
        <v>4</v>
      </c>
      <c r="H55" s="7" t="s">
        <v>4</v>
      </c>
    </row>
    <row r="56" spans="1:8" ht="15.75">
      <c r="A56" s="12"/>
      <c r="B56" s="5" t="s">
        <v>4</v>
      </c>
      <c r="C56" s="5" t="s">
        <v>4</v>
      </c>
      <c r="D56" s="5" t="s">
        <v>4</v>
      </c>
      <c r="E56" s="5" t="s">
        <v>4</v>
      </c>
      <c r="F56" s="5" t="s">
        <v>4</v>
      </c>
      <c r="G56" s="5" t="s">
        <v>4</v>
      </c>
      <c r="H56" s="7" t="s">
        <v>4</v>
      </c>
    </row>
    <row r="57" spans="1:8" ht="15.75">
      <c r="A57" s="12"/>
      <c r="B57" s="5" t="s">
        <v>4</v>
      </c>
      <c r="C57" s="5" t="s">
        <v>96</v>
      </c>
      <c r="D57" s="5" t="s">
        <v>4</v>
      </c>
      <c r="E57" s="5" t="s">
        <v>4</v>
      </c>
      <c r="F57" s="5" t="s">
        <v>4</v>
      </c>
      <c r="G57" s="5" t="s">
        <v>4</v>
      </c>
      <c r="H57" s="7" t="s">
        <v>4</v>
      </c>
    </row>
    <row r="58" spans="1:8" ht="15.75">
      <c r="A58" s="12"/>
      <c r="B58" s="5" t="s">
        <v>4</v>
      </c>
      <c r="C58" s="5" t="s">
        <v>79</v>
      </c>
      <c r="D58" s="5" t="s">
        <v>4</v>
      </c>
      <c r="E58" s="5" t="s">
        <v>4</v>
      </c>
      <c r="F58" s="5" t="s">
        <v>4</v>
      </c>
      <c r="G58" s="5" t="s">
        <v>4</v>
      </c>
      <c r="H58" s="7" t="s">
        <v>4</v>
      </c>
    </row>
    <row r="59" spans="1:8" ht="15.75">
      <c r="A59" s="12"/>
      <c r="B59" s="5" t="s">
        <v>4</v>
      </c>
      <c r="C59" s="5" t="s">
        <v>4</v>
      </c>
      <c r="D59" s="5" t="s">
        <v>4</v>
      </c>
      <c r="E59" s="5" t="s">
        <v>4</v>
      </c>
      <c r="F59" s="5" t="s">
        <v>4</v>
      </c>
      <c r="G59" s="5" t="s">
        <v>4</v>
      </c>
      <c r="H59" s="7" t="s">
        <v>4</v>
      </c>
    </row>
    <row r="60" spans="1:8" ht="15.75">
      <c r="A60" s="12"/>
      <c r="B60" s="5" t="s">
        <v>4</v>
      </c>
      <c r="C60" s="5" t="s">
        <v>97</v>
      </c>
      <c r="D60" s="5" t="s">
        <v>4</v>
      </c>
      <c r="E60" s="5" t="s">
        <v>4</v>
      </c>
      <c r="F60" s="5" t="s">
        <v>4</v>
      </c>
      <c r="G60" s="5" t="s">
        <v>4</v>
      </c>
      <c r="H60" s="7" t="s">
        <v>4</v>
      </c>
    </row>
    <row r="61" spans="1:8" ht="15.75">
      <c r="A61" s="12"/>
      <c r="B61" s="5" t="s">
        <v>4</v>
      </c>
      <c r="C61" s="5" t="s">
        <v>79</v>
      </c>
      <c r="D61" s="5" t="s">
        <v>4</v>
      </c>
      <c r="E61" s="5" t="s">
        <v>4</v>
      </c>
      <c r="F61" s="5" t="s">
        <v>4</v>
      </c>
      <c r="G61" s="5" t="s">
        <v>4</v>
      </c>
      <c r="H61" s="7" t="s">
        <v>4</v>
      </c>
    </row>
    <row r="62" spans="1:8" ht="15.75">
      <c r="A62" s="12"/>
      <c r="B62" s="5" t="s">
        <v>4</v>
      </c>
      <c r="C62" s="5" t="s">
        <v>81</v>
      </c>
      <c r="D62" s="5" t="s">
        <v>4</v>
      </c>
      <c r="E62" s="5" t="s">
        <v>4</v>
      </c>
      <c r="F62" s="5" t="s">
        <v>4</v>
      </c>
      <c r="G62" s="5" t="s">
        <v>4</v>
      </c>
      <c r="H62" s="7" t="s">
        <v>4</v>
      </c>
    </row>
    <row r="63" spans="1:8" ht="15.75">
      <c r="A63" s="12"/>
      <c r="B63" s="5" t="s">
        <v>4</v>
      </c>
      <c r="C63" s="5" t="s">
        <v>4</v>
      </c>
      <c r="D63" s="5" t="s">
        <v>4</v>
      </c>
      <c r="E63" s="5" t="s">
        <v>4</v>
      </c>
      <c r="F63" s="5" t="s">
        <v>4</v>
      </c>
      <c r="G63" s="5" t="s">
        <v>4</v>
      </c>
      <c r="H63" s="7" t="s">
        <v>4</v>
      </c>
    </row>
    <row r="64" spans="1:8" ht="15.75">
      <c r="A64" s="12"/>
      <c r="B64" s="5" t="s">
        <v>4</v>
      </c>
      <c r="C64" s="5" t="s">
        <v>98</v>
      </c>
      <c r="D64" s="5" t="s">
        <v>4</v>
      </c>
      <c r="E64" s="5" t="s">
        <v>4</v>
      </c>
      <c r="F64" s="5" t="s">
        <v>4</v>
      </c>
      <c r="G64" s="5" t="s">
        <v>4</v>
      </c>
      <c r="H64" s="7" t="s">
        <v>4</v>
      </c>
    </row>
    <row r="65" spans="1:8" ht="15.75">
      <c r="A65" s="12"/>
      <c r="B65" s="5" t="s">
        <v>4</v>
      </c>
      <c r="C65" s="5" t="s">
        <v>99</v>
      </c>
      <c r="D65" s="5" t="s">
        <v>4</v>
      </c>
      <c r="E65" s="5" t="s">
        <v>4</v>
      </c>
      <c r="F65" s="5" t="s">
        <v>4</v>
      </c>
      <c r="G65" s="5" t="s">
        <v>4</v>
      </c>
      <c r="H65" s="7" t="s">
        <v>4</v>
      </c>
    </row>
    <row r="66" spans="1:8" ht="15.75">
      <c r="A66" s="12"/>
      <c r="B66" s="5" t="s">
        <v>4</v>
      </c>
      <c r="C66" s="5" t="s">
        <v>79</v>
      </c>
      <c r="D66" s="5" t="s">
        <v>4</v>
      </c>
      <c r="E66" s="5" t="s">
        <v>4</v>
      </c>
      <c r="F66" s="5" t="s">
        <v>4</v>
      </c>
      <c r="G66" s="5" t="s">
        <v>4</v>
      </c>
      <c r="H66" s="7" t="s">
        <v>4</v>
      </c>
    </row>
    <row r="67" spans="1:8" ht="15.75">
      <c r="A67" s="12"/>
      <c r="B67" s="5" t="s">
        <v>4</v>
      </c>
      <c r="C67" s="5" t="s">
        <v>4</v>
      </c>
      <c r="D67" s="5" t="s">
        <v>4</v>
      </c>
      <c r="E67" s="5" t="s">
        <v>4</v>
      </c>
      <c r="F67" s="5" t="s">
        <v>4</v>
      </c>
      <c r="G67" s="5" t="s">
        <v>4</v>
      </c>
      <c r="H67" s="7" t="s">
        <v>4</v>
      </c>
    </row>
    <row r="68" spans="1:8" ht="15.75">
      <c r="A68" s="12"/>
      <c r="B68" s="5" t="s">
        <v>4</v>
      </c>
      <c r="C68" s="5" t="s">
        <v>100</v>
      </c>
      <c r="D68" s="5" t="s">
        <v>4</v>
      </c>
      <c r="E68" s="5" t="s">
        <v>4</v>
      </c>
      <c r="F68" s="5" t="s">
        <v>4</v>
      </c>
      <c r="G68" s="5" t="s">
        <v>4</v>
      </c>
      <c r="H68" s="7" t="s">
        <v>4</v>
      </c>
    </row>
    <row r="69" spans="1:8" ht="15.75">
      <c r="A69" s="12"/>
      <c r="B69" s="5" t="s">
        <v>4</v>
      </c>
      <c r="C69" s="5" t="s">
        <v>79</v>
      </c>
      <c r="D69" s="5" t="s">
        <v>4</v>
      </c>
      <c r="E69" s="5" t="s">
        <v>4</v>
      </c>
      <c r="F69" s="5" t="s">
        <v>4</v>
      </c>
      <c r="G69" s="5" t="s">
        <v>4</v>
      </c>
      <c r="H69" s="7" t="s">
        <v>4</v>
      </c>
    </row>
    <row r="70" spans="1:8" ht="15.75">
      <c r="A70" s="12"/>
      <c r="B70" s="5" t="s">
        <v>4</v>
      </c>
      <c r="C70" s="5" t="s">
        <v>4</v>
      </c>
      <c r="D70" s="5" t="s">
        <v>4</v>
      </c>
      <c r="E70" s="5" t="s">
        <v>4</v>
      </c>
      <c r="F70" s="5" t="s">
        <v>4</v>
      </c>
      <c r="G70" s="5" t="s">
        <v>4</v>
      </c>
      <c r="H70" s="7" t="s">
        <v>4</v>
      </c>
    </row>
    <row r="71" spans="1:8" ht="15.75">
      <c r="A71" s="12"/>
      <c r="B71" s="5" t="s">
        <v>4</v>
      </c>
      <c r="C71" s="5" t="s">
        <v>106</v>
      </c>
      <c r="D71" s="5" t="s">
        <v>4</v>
      </c>
      <c r="E71" s="5" t="s">
        <v>4</v>
      </c>
      <c r="F71" s="5" t="s">
        <v>4</v>
      </c>
      <c r="G71" s="5" t="s">
        <v>4</v>
      </c>
      <c r="H71" s="7" t="s">
        <v>4</v>
      </c>
    </row>
    <row r="72" spans="1:8" ht="15.75">
      <c r="A72" s="12"/>
      <c r="B72" s="5" t="s">
        <v>4</v>
      </c>
      <c r="C72" s="5" t="s">
        <v>79</v>
      </c>
      <c r="D72" s="5" t="s">
        <v>4</v>
      </c>
      <c r="E72" s="5" t="s">
        <v>4</v>
      </c>
      <c r="F72" s="5" t="s">
        <v>4</v>
      </c>
      <c r="G72" s="5" t="s">
        <v>4</v>
      </c>
      <c r="H72" s="7" t="s">
        <v>4</v>
      </c>
    </row>
    <row r="73" spans="1:8" ht="15.75">
      <c r="A73" s="12"/>
      <c r="B73" s="5" t="s">
        <v>4</v>
      </c>
      <c r="C73" s="5" t="s">
        <v>81</v>
      </c>
      <c r="D73" s="5" t="s">
        <v>4</v>
      </c>
      <c r="E73" s="5" t="s">
        <v>4</v>
      </c>
      <c r="F73" s="5" t="s">
        <v>4</v>
      </c>
      <c r="G73" s="5" t="s">
        <v>4</v>
      </c>
      <c r="H73" s="7" t="s">
        <v>4</v>
      </c>
    </row>
    <row r="74" spans="1:8" ht="15.75">
      <c r="A74" s="12"/>
      <c r="B74" s="5" t="s">
        <v>4</v>
      </c>
      <c r="C74" s="5" t="s">
        <v>4</v>
      </c>
      <c r="D74" s="5" t="s">
        <v>4</v>
      </c>
      <c r="E74" s="5" t="s">
        <v>4</v>
      </c>
      <c r="F74" s="5" t="s">
        <v>4</v>
      </c>
      <c r="G74" s="5" t="s">
        <v>4</v>
      </c>
      <c r="H74" s="7" t="s">
        <v>4</v>
      </c>
    </row>
    <row r="75" spans="1:8" ht="15.75">
      <c r="A75" s="12"/>
      <c r="B75" s="5" t="s">
        <v>4</v>
      </c>
      <c r="C75" s="5" t="s">
        <v>109</v>
      </c>
      <c r="D75" s="5" t="s">
        <v>4</v>
      </c>
      <c r="E75" s="5" t="s">
        <v>4</v>
      </c>
      <c r="F75" s="5" t="s">
        <v>4</v>
      </c>
      <c r="G75" s="5" t="s">
        <v>4</v>
      </c>
      <c r="H75" s="7" t="s">
        <v>4</v>
      </c>
    </row>
    <row r="76" spans="1:8" ht="15.75">
      <c r="A76" s="12"/>
      <c r="B76" s="5" t="s">
        <v>4</v>
      </c>
      <c r="C76" s="5" t="s">
        <v>110</v>
      </c>
      <c r="D76" s="5" t="s">
        <v>4</v>
      </c>
      <c r="E76" s="5" t="s">
        <v>4</v>
      </c>
      <c r="F76" s="5" t="s">
        <v>4</v>
      </c>
      <c r="G76" s="5" t="s">
        <v>4</v>
      </c>
      <c r="H76" s="7" t="s">
        <v>4</v>
      </c>
    </row>
    <row r="77" spans="1:8" ht="15.75">
      <c r="A77" s="13">
        <v>29</v>
      </c>
      <c r="B77" s="6" t="s">
        <v>111</v>
      </c>
      <c r="C77" s="6" t="s">
        <v>112</v>
      </c>
      <c r="D77" s="6" t="s">
        <v>19</v>
      </c>
      <c r="E77" s="6" t="s">
        <v>19</v>
      </c>
      <c r="F77" s="6">
        <v>499975</v>
      </c>
      <c r="G77" s="6">
        <v>50.33</v>
      </c>
      <c r="H77" s="8">
        <v>0.03</v>
      </c>
    </row>
    <row r="78" spans="1:8" ht="15.75">
      <c r="A78" s="12"/>
      <c r="B78" s="5" t="s">
        <v>4</v>
      </c>
      <c r="C78" s="5" t="s">
        <v>79</v>
      </c>
      <c r="D78" s="5" t="s">
        <v>4</v>
      </c>
      <c r="E78" s="5" t="s">
        <v>4</v>
      </c>
      <c r="F78" s="5" t="s">
        <v>4</v>
      </c>
      <c r="G78" s="5">
        <v>50.33</v>
      </c>
      <c r="H78" s="7">
        <v>0.03</v>
      </c>
    </row>
    <row r="79" spans="1:8" ht="15.75">
      <c r="A79" s="12"/>
      <c r="B79" s="5" t="s">
        <v>4</v>
      </c>
      <c r="C79" s="5" t="s">
        <v>4</v>
      </c>
      <c r="D79" s="5" t="s">
        <v>4</v>
      </c>
      <c r="E79" s="5" t="s">
        <v>4</v>
      </c>
      <c r="F79" s="5" t="s">
        <v>4</v>
      </c>
      <c r="G79" s="5" t="s">
        <v>4</v>
      </c>
      <c r="H79" s="7" t="s">
        <v>4</v>
      </c>
    </row>
    <row r="80" spans="1:8" ht="15.75">
      <c r="A80" s="12"/>
      <c r="B80" s="5" t="s">
        <v>4</v>
      </c>
      <c r="C80" s="5" t="s">
        <v>113</v>
      </c>
      <c r="D80" s="5" t="s">
        <v>4</v>
      </c>
      <c r="E80" s="5" t="s">
        <v>4</v>
      </c>
      <c r="F80" s="5" t="s">
        <v>4</v>
      </c>
      <c r="G80" s="5" t="s">
        <v>4</v>
      </c>
      <c r="H80" s="7" t="s">
        <v>4</v>
      </c>
    </row>
    <row r="81" spans="1:8" ht="15.75">
      <c r="A81" s="13">
        <v>30</v>
      </c>
      <c r="B81" s="6" t="s">
        <v>114</v>
      </c>
      <c r="C81" s="6" t="s">
        <v>115</v>
      </c>
      <c r="D81" s="6" t="s">
        <v>19</v>
      </c>
      <c r="E81" s="6" t="s">
        <v>19</v>
      </c>
      <c r="F81" s="6">
        <v>84450.2</v>
      </c>
      <c r="G81" s="6">
        <v>8445.02</v>
      </c>
      <c r="H81" s="8">
        <v>5.45</v>
      </c>
    </row>
    <row r="82" spans="1:8" ht="15.75">
      <c r="A82" s="12"/>
      <c r="B82" s="5" t="s">
        <v>4</v>
      </c>
      <c r="C82" s="5" t="s">
        <v>79</v>
      </c>
      <c r="D82" s="5" t="s">
        <v>4</v>
      </c>
      <c r="E82" s="5" t="s">
        <v>4</v>
      </c>
      <c r="F82" s="5" t="s">
        <v>4</v>
      </c>
      <c r="G82" s="5">
        <v>8445.02</v>
      </c>
      <c r="H82" s="7">
        <v>5.45</v>
      </c>
    </row>
    <row r="83" spans="1:8" ht="15.75">
      <c r="A83" s="12"/>
      <c r="B83" s="5" t="s">
        <v>4</v>
      </c>
      <c r="C83" s="5" t="s">
        <v>4</v>
      </c>
      <c r="D83" s="5" t="s">
        <v>4</v>
      </c>
      <c r="E83" s="5" t="s">
        <v>4</v>
      </c>
      <c r="F83" s="5" t="s">
        <v>4</v>
      </c>
      <c r="G83" s="5" t="s">
        <v>4</v>
      </c>
      <c r="H83" s="7" t="s">
        <v>4</v>
      </c>
    </row>
    <row r="84" spans="1:8" ht="15.75">
      <c r="A84" s="12"/>
      <c r="B84" s="5" t="s">
        <v>4</v>
      </c>
      <c r="C84" s="5" t="s">
        <v>116</v>
      </c>
      <c r="D84" s="5" t="s">
        <v>4</v>
      </c>
      <c r="E84" s="5" t="s">
        <v>4</v>
      </c>
      <c r="F84" s="5" t="s">
        <v>4</v>
      </c>
      <c r="G84" s="5" t="s">
        <v>4</v>
      </c>
      <c r="H84" s="7" t="s">
        <v>4</v>
      </c>
    </row>
    <row r="85" spans="1:8" ht="15.75">
      <c r="A85" s="13">
        <v>31</v>
      </c>
      <c r="B85" s="6" t="s">
        <v>4</v>
      </c>
      <c r="C85" s="6" t="s">
        <v>117</v>
      </c>
      <c r="D85" s="6" t="s">
        <v>19</v>
      </c>
      <c r="E85" s="6" t="s">
        <v>19</v>
      </c>
      <c r="F85" s="6" t="s">
        <v>4</v>
      </c>
      <c r="G85" s="6">
        <v>1336.92</v>
      </c>
      <c r="H85" s="8">
        <v>0.86</v>
      </c>
    </row>
    <row r="86" spans="1:8" ht="15.75">
      <c r="A86" s="12"/>
      <c r="B86" s="5" t="s">
        <v>4</v>
      </c>
      <c r="C86" s="5" t="s">
        <v>79</v>
      </c>
      <c r="D86" s="5" t="s">
        <v>4</v>
      </c>
      <c r="E86" s="5" t="s">
        <v>4</v>
      </c>
      <c r="F86" s="5" t="s">
        <v>4</v>
      </c>
      <c r="G86" s="5">
        <v>1336.92</v>
      </c>
      <c r="H86" s="7">
        <v>0.86</v>
      </c>
    </row>
    <row r="87" spans="1:8" ht="15.75">
      <c r="A87" s="12"/>
      <c r="B87" s="5" t="s">
        <v>4</v>
      </c>
      <c r="C87" s="5" t="s">
        <v>81</v>
      </c>
      <c r="D87" s="5" t="s">
        <v>4</v>
      </c>
      <c r="E87" s="5" t="s">
        <v>4</v>
      </c>
      <c r="F87" s="5" t="s">
        <v>4</v>
      </c>
      <c r="G87" s="5">
        <v>9832.27</v>
      </c>
      <c r="H87" s="7">
        <v>6.34</v>
      </c>
    </row>
    <row r="88" spans="1:8" ht="15.75">
      <c r="A88" s="12"/>
      <c r="B88" s="5" t="s">
        <v>4</v>
      </c>
      <c r="C88" s="5" t="s">
        <v>118</v>
      </c>
      <c r="D88" s="5" t="s">
        <v>4</v>
      </c>
      <c r="E88" s="5" t="s">
        <v>4</v>
      </c>
      <c r="F88" s="5" t="s">
        <v>4</v>
      </c>
      <c r="G88" s="5">
        <v>155074.38</v>
      </c>
      <c r="H88" s="5">
        <v>100</v>
      </c>
    </row>
    <row r="90" spans="1:8">
      <c r="B90" s="1" t="s">
        <v>119</v>
      </c>
    </row>
    <row r="91" spans="1:8">
      <c r="B91" s="9" t="s">
        <v>120</v>
      </c>
      <c r="C91" s="9"/>
      <c r="D91" s="9" t="s">
        <v>121</v>
      </c>
      <c r="E91" s="9"/>
      <c r="F91" s="9"/>
    </row>
    <row r="92" spans="1:8">
      <c r="B92" s="9" t="s">
        <v>122</v>
      </c>
      <c r="C92" s="9" t="s">
        <v>123</v>
      </c>
      <c r="D92" s="9" t="s">
        <v>124</v>
      </c>
      <c r="E92" s="9" t="s">
        <v>125</v>
      </c>
      <c r="F92" s="9" t="s">
        <v>126</v>
      </c>
    </row>
    <row r="93" spans="1:8">
      <c r="B93" s="9"/>
      <c r="C93" s="9"/>
      <c r="D93" s="9"/>
      <c r="E93" s="9"/>
      <c r="F93" s="9"/>
    </row>
    <row r="94" spans="1:8">
      <c r="B94" s="9" t="s">
        <v>127</v>
      </c>
      <c r="C94" s="9"/>
      <c r="D94" s="9"/>
      <c r="E94" s="9"/>
      <c r="F94" s="9"/>
    </row>
    <row r="95" spans="1:8">
      <c r="B95" s="10" t="s">
        <v>128</v>
      </c>
      <c r="C95" s="9"/>
      <c r="D95" s="9"/>
      <c r="E95" s="9"/>
      <c r="F95" s="9"/>
    </row>
    <row r="96" spans="1:8">
      <c r="B96" s="9" t="s">
        <v>129</v>
      </c>
      <c r="C96" s="9"/>
      <c r="D96" s="9"/>
      <c r="E96" s="9"/>
      <c r="F96" s="9"/>
    </row>
    <row r="97" spans="2:6">
      <c r="B97" s="9" t="s">
        <v>130</v>
      </c>
      <c r="C97" s="9"/>
      <c r="D97" s="9"/>
      <c r="E97" s="9"/>
      <c r="F97" s="9"/>
    </row>
    <row r="98" spans="2:6">
      <c r="B98" s="9" t="s">
        <v>131</v>
      </c>
      <c r="C98" s="9"/>
      <c r="D98" s="9"/>
      <c r="E98" s="9"/>
      <c r="F98" s="9"/>
    </row>
    <row r="99" spans="2:6">
      <c r="B99" s="9" t="s">
        <v>132</v>
      </c>
      <c r="C99" s="9"/>
      <c r="D99" s="9"/>
      <c r="E99" s="9"/>
      <c r="F99" s="9"/>
    </row>
    <row r="100" spans="2:6">
      <c r="B100" s="9" t="s">
        <v>133</v>
      </c>
      <c r="C100" s="9"/>
      <c r="D100" s="9"/>
      <c r="E100" s="9"/>
      <c r="F100" s="9"/>
    </row>
    <row r="101" spans="2:6">
      <c r="B101" s="9"/>
      <c r="C101" s="9"/>
      <c r="D101" s="9"/>
      <c r="E101" s="9"/>
      <c r="F101" s="9"/>
    </row>
    <row r="102" spans="2:6">
      <c r="B102" s="9" t="s">
        <v>134</v>
      </c>
      <c r="C102" s="9"/>
      <c r="D102" s="9" t="s">
        <v>121</v>
      </c>
      <c r="E102" s="9"/>
      <c r="F102" s="9"/>
    </row>
    <row r="103" spans="2:6">
      <c r="B103" s="9" t="s">
        <v>122</v>
      </c>
      <c r="C103" s="9" t="s">
        <v>123</v>
      </c>
      <c r="D103" s="9" t="s">
        <v>124</v>
      </c>
      <c r="E103" s="9" t="s">
        <v>125</v>
      </c>
      <c r="F103" s="9" t="s">
        <v>126</v>
      </c>
    </row>
    <row r="104" spans="2:6">
      <c r="B104" s="9"/>
      <c r="C104" s="9"/>
      <c r="D104" s="9"/>
      <c r="E104" s="9"/>
      <c r="F104" s="9"/>
    </row>
    <row r="105" spans="2:6">
      <c r="B105" s="9" t="s">
        <v>135</v>
      </c>
      <c r="C105" s="9"/>
      <c r="D105" s="9"/>
      <c r="E105" s="9"/>
      <c r="F105" s="9"/>
    </row>
    <row r="106" spans="2:6">
      <c r="B106" s="10" t="s">
        <v>136</v>
      </c>
      <c r="C106" s="9"/>
      <c r="D106" s="9"/>
      <c r="E106" s="9"/>
      <c r="F106" s="9"/>
    </row>
    <row r="107" spans="2:6">
      <c r="B107" s="9" t="s">
        <v>137</v>
      </c>
      <c r="C107" s="9"/>
      <c r="D107" s="9"/>
      <c r="E107" s="9"/>
      <c r="F107" s="9"/>
    </row>
    <row r="108" spans="2:6">
      <c r="B108" s="9" t="s">
        <v>138</v>
      </c>
      <c r="C108" s="9"/>
      <c r="D108" s="9"/>
      <c r="E108" s="9"/>
      <c r="F108" s="9"/>
    </row>
    <row r="109" spans="2:6">
      <c r="B109" s="9" t="s">
        <v>139</v>
      </c>
      <c r="C109" s="9"/>
      <c r="D109" s="9"/>
      <c r="E109" s="9"/>
      <c r="F109" s="9"/>
    </row>
    <row r="110" spans="2:6">
      <c r="B110" s="9" t="s">
        <v>132</v>
      </c>
      <c r="C110" s="9"/>
      <c r="D110" s="9"/>
      <c r="E110" s="9"/>
      <c r="F110" s="9"/>
    </row>
    <row r="111" spans="2:6">
      <c r="B111" s="9" t="s">
        <v>133</v>
      </c>
      <c r="C111" s="9"/>
      <c r="D111" s="9"/>
      <c r="E111" s="9"/>
      <c r="F111" s="9"/>
    </row>
    <row r="112" spans="2:6">
      <c r="B112" s="9"/>
      <c r="C112" s="9"/>
      <c r="D112" s="9"/>
      <c r="E112" s="9"/>
      <c r="F112" s="9"/>
    </row>
    <row r="113" spans="2:6">
      <c r="B113" s="9" t="s">
        <v>140</v>
      </c>
      <c r="C113" s="9"/>
      <c r="D113" s="9" t="s">
        <v>121</v>
      </c>
      <c r="E113" s="9"/>
      <c r="F113" s="9"/>
    </row>
    <row r="114" spans="2:6">
      <c r="B114" s="9" t="s">
        <v>122</v>
      </c>
      <c r="C114" s="9" t="s">
        <v>141</v>
      </c>
      <c r="D114" s="9" t="s">
        <v>142</v>
      </c>
      <c r="E114" s="9" t="s">
        <v>143</v>
      </c>
      <c r="F114" s="9"/>
    </row>
    <row r="115" spans="2:6">
      <c r="B115" s="9"/>
      <c r="C115" s="9"/>
      <c r="D115" s="9"/>
      <c r="E115" s="9"/>
      <c r="F115" s="9"/>
    </row>
    <row r="116" spans="2:6">
      <c r="B116" s="9" t="s">
        <v>144</v>
      </c>
      <c r="C116" s="9"/>
      <c r="D116" s="9"/>
      <c r="E116" s="9"/>
      <c r="F116" s="9"/>
    </row>
    <row r="117" spans="2:6">
      <c r="B117" s="10" t="s">
        <v>145</v>
      </c>
      <c r="C117" s="9"/>
      <c r="D117" s="9"/>
      <c r="E117" s="9"/>
      <c r="F117" s="9"/>
    </row>
    <row r="118" spans="2:6">
      <c r="B118" s="9" t="s">
        <v>146</v>
      </c>
      <c r="C118" s="9"/>
      <c r="D118" s="9"/>
      <c r="E118" s="9"/>
      <c r="F118" s="9"/>
    </row>
    <row r="119" spans="2:6">
      <c r="B119" s="9" t="s">
        <v>147</v>
      </c>
      <c r="C119" s="9"/>
      <c r="D119" s="9"/>
      <c r="E119" s="9"/>
      <c r="F119" s="9"/>
    </row>
    <row r="120" spans="2:6">
      <c r="B120" s="9" t="s">
        <v>148</v>
      </c>
      <c r="C120" s="9"/>
      <c r="D120" s="9"/>
      <c r="E120" s="9"/>
      <c r="F120" s="9"/>
    </row>
    <row r="121" spans="2:6">
      <c r="B121" s="9"/>
      <c r="C121" s="9"/>
      <c r="D121" s="9"/>
      <c r="E121" s="9"/>
      <c r="F121" s="9"/>
    </row>
    <row r="122" spans="2:6">
      <c r="B122" s="9" t="s">
        <v>149</v>
      </c>
      <c r="C122" s="9"/>
      <c r="D122" s="9" t="s">
        <v>121</v>
      </c>
      <c r="E122" s="9"/>
      <c r="F122" s="9"/>
    </row>
    <row r="123" spans="2:6">
      <c r="B123" s="9" t="s">
        <v>122</v>
      </c>
      <c r="C123" s="9" t="s">
        <v>150</v>
      </c>
      <c r="D123" s="9" t="s">
        <v>141</v>
      </c>
      <c r="E123" s="9" t="s">
        <v>142</v>
      </c>
      <c r="F123" s="9" t="s">
        <v>143</v>
      </c>
    </row>
    <row r="124" spans="2:6">
      <c r="B124" s="9"/>
      <c r="C124" s="9"/>
      <c r="D124" s="9"/>
      <c r="E124" s="9"/>
      <c r="F124" s="9"/>
    </row>
    <row r="125" spans="2:6">
      <c r="B125" s="9" t="s">
        <v>151</v>
      </c>
      <c r="C125" s="9"/>
      <c r="D125" s="9"/>
      <c r="E125" s="9"/>
      <c r="F125" s="9"/>
    </row>
    <row r="126" spans="2:6">
      <c r="B126" s="10" t="s">
        <v>152</v>
      </c>
      <c r="C126" s="9"/>
      <c r="D126" s="9"/>
      <c r="E126" s="9"/>
      <c r="F126" s="9"/>
    </row>
    <row r="127" spans="2:6">
      <c r="B127" s="9" t="s">
        <v>146</v>
      </c>
      <c r="C127" s="9"/>
      <c r="D127" s="9"/>
      <c r="E127" s="9"/>
      <c r="F127" s="9"/>
    </row>
    <row r="128" spans="2:6">
      <c r="B128" s="9" t="s">
        <v>153</v>
      </c>
      <c r="C128" s="9"/>
      <c r="D128" s="9"/>
      <c r="E128" s="9"/>
      <c r="F128" s="9"/>
    </row>
    <row r="129" spans="1:6">
      <c r="B129" s="9" t="s">
        <v>148</v>
      </c>
      <c r="C129" s="9"/>
      <c r="D129" s="9"/>
      <c r="E129" s="9"/>
      <c r="F129" s="9"/>
    </row>
    <row r="130" spans="1:6">
      <c r="B130" s="9"/>
      <c r="C130" s="9"/>
      <c r="D130" s="9"/>
      <c r="E130" s="9"/>
      <c r="F130" s="9"/>
    </row>
    <row r="132" spans="1:6" ht="15.75">
      <c r="A132" s="11" t="s">
        <v>4</v>
      </c>
      <c r="B132" s="4" t="s">
        <v>154</v>
      </c>
    </row>
    <row r="133" spans="1:6">
      <c r="A133" s="11" t="s">
        <v>4</v>
      </c>
      <c r="B133" t="s">
        <v>4</v>
      </c>
    </row>
    <row r="134" spans="1:6">
      <c r="A134" s="11">
        <v>1</v>
      </c>
      <c r="B134" t="s">
        <v>155</v>
      </c>
    </row>
    <row r="135" spans="1:6">
      <c r="A135" s="11">
        <v>2</v>
      </c>
      <c r="B135" t="s">
        <v>156</v>
      </c>
    </row>
    <row r="136" spans="1:6">
      <c r="A136" s="11" t="s">
        <v>4</v>
      </c>
      <c r="B136" t="s">
        <v>541</v>
      </c>
    </row>
    <row r="137" spans="1:6">
      <c r="A137" s="11" t="s">
        <v>4</v>
      </c>
      <c r="B137" t="s">
        <v>542</v>
      </c>
    </row>
    <row r="138" spans="1:6">
      <c r="A138" s="11" t="s">
        <v>4</v>
      </c>
      <c r="B138" t="s">
        <v>543</v>
      </c>
    </row>
    <row r="139" spans="1:6">
      <c r="A139" s="11" t="s">
        <v>4</v>
      </c>
      <c r="B139" t="s">
        <v>544</v>
      </c>
    </row>
    <row r="140" spans="1:6">
      <c r="A140" s="11">
        <v>3</v>
      </c>
      <c r="B140" t="s">
        <v>161</v>
      </c>
    </row>
    <row r="141" spans="1:6">
      <c r="A141" s="11" t="s">
        <v>4</v>
      </c>
      <c r="B141" t="s">
        <v>545</v>
      </c>
    </row>
    <row r="142" spans="1:6">
      <c r="A142" s="11" t="s">
        <v>4</v>
      </c>
      <c r="B142" t="s">
        <v>546</v>
      </c>
    </row>
    <row r="143" spans="1:6">
      <c r="A143" s="11" t="s">
        <v>4</v>
      </c>
      <c r="B143" t="s">
        <v>547</v>
      </c>
    </row>
    <row r="144" spans="1:6">
      <c r="A144" s="11" t="s">
        <v>4</v>
      </c>
      <c r="B144" t="s">
        <v>548</v>
      </c>
    </row>
    <row r="145" spans="1:2">
      <c r="A145" s="11">
        <v>4</v>
      </c>
      <c r="B145" t="s">
        <v>166</v>
      </c>
    </row>
    <row r="146" spans="1:2">
      <c r="A146" s="11">
        <v>5</v>
      </c>
      <c r="B146" t="s">
        <v>167</v>
      </c>
    </row>
    <row r="147" spans="1:2">
      <c r="A147" s="11">
        <v>6</v>
      </c>
      <c r="B147" t="s">
        <v>168</v>
      </c>
    </row>
    <row r="148" spans="1:2">
      <c r="A148" s="11">
        <v>7</v>
      </c>
      <c r="B148" t="s">
        <v>169</v>
      </c>
    </row>
    <row r="149" spans="1:2">
      <c r="A149" s="11">
        <v>8</v>
      </c>
      <c r="B149" t="s">
        <v>549</v>
      </c>
    </row>
    <row r="150" spans="1:2">
      <c r="A150" s="11">
        <v>9</v>
      </c>
      <c r="B150" t="s">
        <v>170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qAF</vt:lpstr>
      <vt:lpstr>qMAF</vt:lpstr>
      <vt:lpstr>qActive</vt:lpstr>
      <vt:lpstr>qL&amp;MF</vt:lpstr>
      <vt:lpstr>qSCF</vt:lpstr>
      <vt:lpstr>qIF</vt:lpstr>
      <vt:lpstr>qFF</vt:lpstr>
      <vt:lpstr>qLF</vt:lpstr>
      <vt:lpstr>qMCF</vt:lpstr>
      <vt:lpstr>qFLEXI</vt:lpstr>
      <vt:lpstr>qTP</vt:lpstr>
      <vt:lpstr>qESG</vt:lpstr>
      <vt:lpstr>qMQM</vt:lpstr>
      <vt:lpstr>qVF</vt:lpstr>
      <vt:lpstr>qMON</vt:lpstr>
      <vt:lpstr>qMLC</vt:lpstr>
      <vt:lpstr>qMGG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Khushboo Meshri</cp:lastModifiedBy>
  <dcterms:modified xsi:type="dcterms:W3CDTF">2023-03-03T04:54:04Z</dcterms:modified>
</cp:coreProperties>
</file>